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1840" windowHeight="12585" activeTab="1"/>
  </bookViews>
  <sheets>
    <sheet name="RESUMEN DEL PRESUPUESTO" sheetId="1" r:id="rId1"/>
    <sheet name="PRESUPUESTO DEL PROYECTO" sheetId="2" r:id="rId2"/>
    <sheet name="DIETAS Y DESCRIPCIÓN DE GASTOS" sheetId="3" r:id="rId3"/>
  </sheets>
  <definedNames>
    <definedName name="_xlnm.Print_Area" localSheetId="1">'PRESUPUESTO DEL PROYECTO'!$B$2:$I$48</definedName>
    <definedName name="_xlnm.Print_Area" localSheetId="0">'RESUMEN DEL PRESUPUESTO'!$B$2:$F$26</definedName>
  </definedNames>
  <calcPr calcId="162913"/>
</workbook>
</file>

<file path=xl/sharedStrings.xml><?xml version="1.0" encoding="utf-8"?>
<sst xmlns="http://schemas.openxmlformats.org/spreadsheetml/2006/main" count="294" uniqueCount="243">
  <si>
    <t>ANEXO B</t>
  </si>
  <si>
    <t>Título del Proyecto:</t>
  </si>
  <si>
    <t>Coordinador/a:</t>
  </si>
  <si>
    <t>Importe de la Ayuda solicitada a la Universidad Carlos III de Madrid</t>
  </si>
  <si>
    <t>Nombre de la Entidad Socia:</t>
  </si>
  <si>
    <t>País en que se desarrollará la acción:</t>
  </si>
  <si>
    <r>
      <t>Detallar en que consisten las aportaciones de cofinanciación</t>
    </r>
    <r>
      <rPr>
        <b/>
        <vertAlign val="superscript"/>
        <sz val="11"/>
        <color rgb="FFFF0000"/>
        <rFont val="Calibri"/>
        <family val="2"/>
        <scheme val="minor"/>
      </rPr>
      <t>(1)</t>
    </r>
  </si>
  <si>
    <r>
      <t xml:space="preserve">DISTRIBUCIÓN PRESUPUESTO
</t>
    </r>
    <r>
      <rPr>
        <i/>
        <sz val="14"/>
        <rFont val="Calibri"/>
        <family val="2"/>
        <scheme val="minor"/>
      </rPr>
      <t>(Partidas presupuestarias)</t>
    </r>
  </si>
  <si>
    <t>Entidad Financiadora</t>
  </si>
  <si>
    <t>1. Viajes, Alojamiento, Manutención y otros gastos de funcionamiento y/o Servicio</t>
  </si>
  <si>
    <t>2. Becas de Movilidad en la Universidad Carlos III de Madrid</t>
  </si>
  <si>
    <t>3. Equipos, Material Inventariable de Laboratorio y/o Bibliográfico</t>
  </si>
  <si>
    <t>SUMA TOTAL</t>
  </si>
  <si>
    <t>Universidad Carlos III de Madrid</t>
  </si>
  <si>
    <t>Entidad/es Socia/s</t>
  </si>
  <si>
    <t>Otras Entidades</t>
  </si>
  <si>
    <t>TOTALES</t>
  </si>
  <si>
    <r>
      <rPr>
        <b/>
        <vertAlign val="superscript"/>
        <sz val="11"/>
        <rFont val="Cambria"/>
        <family val="1"/>
        <scheme val="major"/>
      </rPr>
      <t>(1)</t>
    </r>
    <r>
      <rPr>
        <sz val="11"/>
        <color rgb="FFC00000"/>
        <rFont val="Cambria"/>
        <family val="1"/>
        <scheme val="major"/>
      </rPr>
      <t xml:space="preserve"> La existencia de </t>
    </r>
    <r>
      <rPr>
        <b/>
        <sz val="11"/>
        <color rgb="FFC00000"/>
        <rFont val="Cambria"/>
        <family val="1"/>
        <scheme val="major"/>
      </rPr>
      <t>cofinanciación</t>
    </r>
    <r>
      <rPr>
        <sz val="11"/>
        <color rgb="FFC00000"/>
        <rFont val="Cambria"/>
        <family val="1"/>
        <scheme val="major"/>
      </rPr>
      <t xml:space="preserve"> se valorará positivamente (</t>
    </r>
    <r>
      <rPr>
        <b/>
        <u val="single"/>
        <sz val="11"/>
        <color rgb="FFC00000"/>
        <rFont val="Cambria"/>
        <family val="1"/>
        <scheme val="major"/>
      </rPr>
      <t>5 puntos</t>
    </r>
    <r>
      <rPr>
        <sz val="11"/>
        <color rgb="FFC00000"/>
        <rFont val="Cambria"/>
        <family val="1"/>
        <scheme val="major"/>
      </rPr>
      <t>). Detallar al máximo en qué consisten las aportaciones públicas o privadas al proyecto (transporte, alojamiento o manutención asumidas por la entidad socia; otros gastos de funcionamiento o de materiales fungibles, u otros gastos contemplados en el proyecto) según lo indicado en la carta de aval de la entidad socia.</t>
    </r>
  </si>
  <si>
    <t>DIETAS EN EL EXTRANJERO (en EUROS)</t>
  </si>
  <si>
    <t xml:space="preserve">PAÍS </t>
  </si>
  <si>
    <t>Alojamiento</t>
  </si>
  <si>
    <t>Manutención</t>
  </si>
  <si>
    <t>Dieta entera</t>
  </si>
  <si>
    <t>DESCRIPCIÓN DEL GASTO (Locomoción)</t>
  </si>
  <si>
    <t>Alemania</t>
  </si>
  <si>
    <t>Vuelos Internacionales</t>
  </si>
  <si>
    <t>Funcionamiento</t>
  </si>
  <si>
    <t>Andorra</t>
  </si>
  <si>
    <t>Vuelos Nacionales</t>
  </si>
  <si>
    <t>Angola</t>
  </si>
  <si>
    <t>Tren</t>
  </si>
  <si>
    <t>Arabia Saudita</t>
  </si>
  <si>
    <t>Taxis</t>
  </si>
  <si>
    <t>Argelia</t>
  </si>
  <si>
    <t>Seguro</t>
  </si>
  <si>
    <t>Argentina</t>
  </si>
  <si>
    <t>Vacunas</t>
  </si>
  <si>
    <t>Australia</t>
  </si>
  <si>
    <t>Visados/Tasas aeropuerto</t>
  </si>
  <si>
    <t>Austria</t>
  </si>
  <si>
    <t>Bélgica</t>
  </si>
  <si>
    <t>Bolivia</t>
  </si>
  <si>
    <t>DESCRIPCIÓN DEL GASTO (Dietas)</t>
  </si>
  <si>
    <t>Bosnia-Herzegovina</t>
  </si>
  <si>
    <t>funcionamiento</t>
  </si>
  <si>
    <t>Brasil</t>
  </si>
  <si>
    <t>Bulgaria</t>
  </si>
  <si>
    <t>Camerún</t>
  </si>
  <si>
    <t>Canadá</t>
  </si>
  <si>
    <t>DESCRIPCIÓN DEL GASTO (Otros gastos)</t>
  </si>
  <si>
    <t>Chile</t>
  </si>
  <si>
    <t>Suministros (Laboratorio, consumibles, papelería, etc..)</t>
  </si>
  <si>
    <t>China</t>
  </si>
  <si>
    <t>Reuniones</t>
  </si>
  <si>
    <t>Colombia</t>
  </si>
  <si>
    <t>Seminarios</t>
  </si>
  <si>
    <t>Corea</t>
  </si>
  <si>
    <t>Talleres</t>
  </si>
  <si>
    <t>Costa de Marfil</t>
  </si>
  <si>
    <t>Publicación/Edición de resultados</t>
  </si>
  <si>
    <t>Costa Rica</t>
  </si>
  <si>
    <t>Material de difusión</t>
  </si>
  <si>
    <t>Croacia</t>
  </si>
  <si>
    <t>Folletos</t>
  </si>
  <si>
    <t>Cuba</t>
  </si>
  <si>
    <t>Cartelería</t>
  </si>
  <si>
    <t>Dinamarca</t>
  </si>
  <si>
    <t>Otros materiales de difusión</t>
  </si>
  <si>
    <t>R. Dominicana</t>
  </si>
  <si>
    <t>Ecuador</t>
  </si>
  <si>
    <t>Egipto</t>
  </si>
  <si>
    <t>Emiratos Árabes Unidos</t>
  </si>
  <si>
    <t>Becas para trabajos de Fin de grado o máster</t>
  </si>
  <si>
    <t>Movilidad</t>
  </si>
  <si>
    <t>Eslovaquia</t>
  </si>
  <si>
    <t>Becas para estancias de investigación</t>
  </si>
  <si>
    <t>España</t>
  </si>
  <si>
    <t>Becas para prácticas Académicas de máster o grado</t>
  </si>
  <si>
    <t>Estados Unidos</t>
  </si>
  <si>
    <t>Becas de voluntariado</t>
  </si>
  <si>
    <t>Etiopía</t>
  </si>
  <si>
    <t>Becas para estudiantes de la universidad socia</t>
  </si>
  <si>
    <t>Filipinas</t>
  </si>
  <si>
    <t>Costes de seguro, visados o vacunas del becario/a</t>
  </si>
  <si>
    <t>Finlandia</t>
  </si>
  <si>
    <t>Francia</t>
  </si>
  <si>
    <t>Grecia</t>
  </si>
  <si>
    <t>Guatemala</t>
  </si>
  <si>
    <t>DESCRIPCIÓN DEL GASTO (Inventariable)</t>
  </si>
  <si>
    <t>Gabón</t>
  </si>
  <si>
    <t>Equipos informáticos (PCs, Impresora, Escaner, etc…)</t>
  </si>
  <si>
    <t>Inventariable</t>
  </si>
  <si>
    <t>Ghana</t>
  </si>
  <si>
    <t>Guinea Ecuatorial</t>
  </si>
  <si>
    <t>Equipamiento Laboratorio</t>
  </si>
  <si>
    <t>Haití</t>
  </si>
  <si>
    <t>Material bibliográfico</t>
  </si>
  <si>
    <t>Honduras</t>
  </si>
  <si>
    <t>Hong Kong</t>
  </si>
  <si>
    <t>Hungría</t>
  </si>
  <si>
    <t>India</t>
  </si>
  <si>
    <t>ENTIDAD FINANCIADORA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</si>
  <si>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</si>
  <si>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</si>
  <si>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</si>
  <si>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</si>
  <si>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</si>
  <si>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</si>
  <si>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</si>
  <si>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</si>
  <si>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</si>
  <si>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</si>
  <si>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</si>
  <si>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Líbano</t>
  </si>
  <si>
    <t>Libia</t>
  </si>
  <si>
    <t>Luxemburgo</t>
  </si>
  <si>
    <t>Malasia</t>
  </si>
  <si>
    <t>Malta</t>
  </si>
  <si>
    <t>Marruecos</t>
  </si>
  <si>
    <t>Mauritania</t>
  </si>
  <si>
    <t>Méjico</t>
  </si>
  <si>
    <t>Mozambique</t>
  </si>
  <si>
    <t>Nicaragua</t>
  </si>
  <si>
    <t>Nigeria</t>
  </si>
  <si>
    <t>Noruega</t>
  </si>
  <si>
    <t>Nueva Zelanda</t>
  </si>
  <si>
    <t>Países Bajos</t>
  </si>
  <si>
    <t>Pakistán</t>
  </si>
  <si>
    <t>Panamá</t>
  </si>
  <si>
    <t>Paraguay</t>
  </si>
  <si>
    <t>Perú</t>
  </si>
  <si>
    <t>Polonia</t>
  </si>
  <si>
    <t>Portugal</t>
  </si>
  <si>
    <t>Reino Unido</t>
  </si>
  <si>
    <t>República Checa</t>
  </si>
  <si>
    <t>Rumania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</si>
  <si>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</si>
  <si>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</si>
  <si>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</si>
  <si>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</si>
  <si>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</si>
  <si>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</si>
  <si>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</si>
  <si>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</si>
  <si>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</si>
  <si>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</si>
  <si>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</si>
  <si>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</si>
  <si>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</si>
  <si>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</si>
  <si>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</si>
  <si>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Yugoslavia</t>
  </si>
  <si>
    <t>Zaire/Congo</t>
  </si>
  <si>
    <t>Zimbawe</t>
  </si>
  <si>
    <t>Resto del mundo</t>
  </si>
  <si>
    <t>Barcelona</t>
  </si>
  <si>
    <t>Álava (Vitoria)</t>
  </si>
  <si>
    <t>Albacete</t>
  </si>
  <si>
    <t>Alicante</t>
  </si>
  <si>
    <t>Almería</t>
  </si>
  <si>
    <t>Ávila</t>
  </si>
  <si>
    <t>Badajoz</t>
  </si>
  <si>
    <t>Baleares (Palma de Mallorca)</t>
  </si>
  <si>
    <t>Burgos</t>
  </si>
  <si>
    <t>Cáceres</t>
  </si>
  <si>
    <t>Cádiz</t>
  </si>
  <si>
    <t>Castellón</t>
  </si>
  <si>
    <t>Ciudad Real</t>
  </si>
  <si>
    <t>Córdoba</t>
  </si>
  <si>
    <t>Coruña</t>
  </si>
  <si>
    <t>Cuenca</t>
  </si>
  <si>
    <t>Gerona</t>
  </si>
  <si>
    <t>Granada</t>
  </si>
  <si>
    <t>Guadalajara</t>
  </si>
  <si>
    <t>Guipúzcoa (San Sebastián)</t>
  </si>
  <si>
    <t>Huelva</t>
  </si>
  <si>
    <t>Huesca</t>
  </si>
  <si>
    <t>Jaén</t>
  </si>
  <si>
    <t>León</t>
  </si>
  <si>
    <t>Lérida</t>
  </si>
  <si>
    <t>La Rioja (Logroño)</t>
  </si>
  <si>
    <t>Lugo</t>
  </si>
  <si>
    <t>Madrid</t>
  </si>
  <si>
    <t>Málaga</t>
  </si>
  <si>
    <t>Murcia</t>
  </si>
  <si>
    <t>Navarra (Pamplona)</t>
  </si>
  <si>
    <t>Orense</t>
  </si>
  <si>
    <t>Asturias (Oviedo)</t>
  </si>
  <si>
    <t>Palencia</t>
  </si>
  <si>
    <t>Las Palmas</t>
  </si>
  <si>
    <t>Pontevedra</t>
  </si>
  <si>
    <t>Salamanca</t>
  </si>
  <si>
    <t>Santa Cruz de Tenerife</t>
  </si>
  <si>
    <t>Cantabria (Santander)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</si>
  <si>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</si>
  <si>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</si>
  <si>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</si>
  <si>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</si>
  <si>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</si>
  <si>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</si>
  <si>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</si>
  <si>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</si>
  <si>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 (Bilbao)</t>
  </si>
  <si>
    <t>Zamora</t>
  </si>
  <si>
    <t>Zaragoza</t>
  </si>
  <si>
    <t>Ceuta</t>
  </si>
  <si>
    <t>Melilla</t>
  </si>
  <si>
    <t>1. VIAJES, ALOJAMIENTO, MANUTENCIÓN y OTROS GASTOS de FUNCIONAMIENTO/SERVICIO</t>
  </si>
  <si>
    <t>Locomoción</t>
  </si>
  <si>
    <t>País de Origen</t>
  </si>
  <si>
    <t>País de Destino</t>
  </si>
  <si>
    <t>N. Unidades</t>
  </si>
  <si>
    <t>Coste/Unidad</t>
  </si>
  <si>
    <t>Entidad que aporta los Fondos</t>
  </si>
  <si>
    <t>COSTE TOTAL</t>
  </si>
  <si>
    <t/>
  </si>
  <si>
    <t>Otros Gastos de Funcionamiento</t>
  </si>
  <si>
    <t>Descripción del gasto</t>
  </si>
  <si>
    <t>2. BECAS DE MOVILIDAD (En la Universidad Carlos III de Madrid)</t>
  </si>
  <si>
    <t>Gastos de Billete</t>
  </si>
  <si>
    <t>Nº. meses</t>
  </si>
  <si>
    <r>
      <t>Coste mensual</t>
    </r>
    <r>
      <rPr>
        <sz val="11"/>
        <rFont val="Arial"/>
        <family val="2"/>
      </rPr>
      <t xml:space="preserve">
</t>
    </r>
    <r>
      <rPr>
        <sz val="11"/>
        <color theme="3" tint="-0.24997000396251678"/>
        <rFont val="Arial"/>
        <family val="2"/>
      </rPr>
      <t>(Max. 700€/mes)</t>
    </r>
  </si>
  <si>
    <t>3. EQUIPOS, MATERIAL INVENTARIABLE PARA LABORATORIO y/o BIBLIOGRÁFICO</t>
  </si>
  <si>
    <t xml:space="preserve">Equipos  </t>
  </si>
  <si>
    <t xml:space="preserve">Coste/Unidad </t>
  </si>
  <si>
    <t>Resumen del proyecto</t>
  </si>
  <si>
    <t>XIII CONVOCATORIA DE AYUDAS PARA PROYECTOS DE COOPERACIÓN AL DESARROLLO DE LA  UNIVERSIDAD CARLOS III DE MADRID</t>
  </si>
  <si>
    <t xml:space="preserve">Subtotal Gastos de Viaje </t>
  </si>
  <si>
    <t xml:space="preserve">Subtotal Gastos Alojamiento y Manutención </t>
  </si>
  <si>
    <t xml:space="preserve">Subtotal Otros Gastos de Funcionamiento </t>
  </si>
  <si>
    <t>Subtotal Becas de movilidad</t>
  </si>
  <si>
    <t>Subtotal Equipos, Inventariable para laboratorio y / o bibliográfico</t>
  </si>
  <si>
    <t>TOTAL GENERAL</t>
  </si>
  <si>
    <t>ANEXO B - PRESUPUESTO DESGLOSADO</t>
  </si>
  <si>
    <t xml:space="preserve">Título del Proyecto: </t>
  </si>
  <si>
    <t>JUSTIFICACIÓN DETALLADA DEL GASTO(*)</t>
  </si>
  <si>
    <t>(*)En la columna "Justificación detallada del gasto" debe argumentarse la necesidad del gasto relacionándolo con las actividades previstas. Además, se explicará que aproximación se ha utilizadado para el cálculo de costes.</t>
  </si>
  <si>
    <t>Becas de Movilidad (***)</t>
  </si>
  <si>
    <t>(***)Las ayudas de movilidad de los estudiantes deberán reflejar de forma separada los gastos de viaje, manutención, alojamiento, visado, seguros y otros</t>
  </si>
  <si>
    <t>Alojamiento y Manutención(**)</t>
  </si>
  <si>
    <t>(**) Las dietas de manutención y alojamiento serán las fijadas por el REAL DECRETO 462/2002, de 24 de mayo. Ver pestaña "DIETAS Y DESCRIPCIÓN DE GASTOS</t>
  </si>
  <si>
    <t>DESCRIPCIÓN DEL GASTO (Becas de Movilidad)</t>
  </si>
  <si>
    <t>Sofware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</si>
</sst>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_ ;[Red]\-#,##0.00\ "/>
    <numFmt numFmtId="166" formatCode="#,##0.00_ ;\-#,##0.00\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sz val="16"/>
      <color theme="3" tint="-0.4999699890613556"/>
      <name val="Cambria"/>
      <family val="1"/>
    </font>
    <font>
      <b/>
      <sz val="14"/>
      <color theme="3" tint="-0.4999699890613556"/>
      <name val="Cambria"/>
      <family val="1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u val="single"/>
      <sz val="11"/>
      <color rgb="FFC00000"/>
      <name val="Cambria"/>
      <family val="1"/>
      <scheme val="major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name val="Cambria"/>
      <family val="1"/>
      <scheme val="major"/>
    </font>
    <font>
      <b/>
      <sz val="13"/>
      <color theme="1" tint="0.04998999834060669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Arial Narrow"/>
      <family val="2"/>
    </font>
    <font>
      <sz val="11"/>
      <color theme="3" tint="-0.24997000396251678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55">
    <border>
      <left/>
      <right/>
      <top/>
      <bottom/>
      <diagonal/>
    </border>
    <border>
      <left style="thin">
        <color theme="2" tint="-0.7499499917030334"/>
      </left>
      <right style="thin">
        <color theme="0"/>
      </right>
      <top style="thin">
        <color theme="2" tint="-0.7499499917030334"/>
      </top>
      <bottom style="thin">
        <color theme="0"/>
      </bottom>
    </border>
    <border>
      <left style="thin">
        <color theme="2" tint="-0.749949991703033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2" tint="-0.7499499917030334"/>
      </left>
      <right style="thin">
        <color theme="0"/>
      </right>
      <top style="thin">
        <color theme="0"/>
      </top>
      <bottom style="thin">
        <color theme="2" tint="-0.7499499917030334"/>
      </bottom>
    </border>
    <border>
      <left style="thin">
        <color theme="2" tint="-0.7499499917030334"/>
      </left>
      <right style="thin">
        <color theme="0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9" tint="-0.4999699890613556"/>
      </left>
      <right/>
      <top style="thin">
        <color theme="9"/>
      </top>
      <bottom/>
    </border>
    <border>
      <left/>
      <right/>
      <top style="thin">
        <color theme="9"/>
      </top>
      <bottom/>
    </border>
    <border>
      <left/>
      <right style="thin">
        <color theme="9" tint="-0.4999699890613556"/>
      </right>
      <top style="thin">
        <color theme="9"/>
      </top>
      <bottom/>
    </border>
    <border>
      <left style="thin">
        <color theme="9" tint="-0.4999699890613556"/>
      </left>
      <right/>
      <top style="thin">
        <color theme="9"/>
      </top>
      <bottom style="thin">
        <color theme="8" tint="0.39998000860214233"/>
      </bottom>
    </border>
    <border>
      <left/>
      <right/>
      <top style="thin">
        <color theme="9"/>
      </top>
      <bottom style="thin">
        <color theme="8" tint="0.39998000860214233"/>
      </bottom>
    </border>
    <border>
      <left/>
      <right style="thin">
        <color theme="9" tint="-0.4999699890613556"/>
      </right>
      <top style="thin">
        <color theme="9"/>
      </top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 style="thin">
        <color theme="9" tint="-0.4999699890613556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9" tint="-0.4999699890613556"/>
      </right>
      <top style="thin">
        <color theme="0"/>
      </top>
      <bottom/>
    </border>
    <border>
      <left style="thin">
        <color theme="8" tint="0.39998000860214233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8" tint="0.39998000860214233"/>
      </right>
      <top style="thin">
        <color theme="0"/>
      </top>
      <bottom/>
    </border>
    <border>
      <left style="thin">
        <color theme="8" tint="0.39998000860214233"/>
      </left>
      <right/>
      <top style="thin">
        <color theme="8" tint="0.39998000860214233"/>
      </top>
      <bottom/>
    </border>
    <border>
      <left/>
      <right/>
      <top style="thin">
        <color theme="8" tint="0.39998000860214233"/>
      </top>
      <bottom/>
    </border>
    <border>
      <left/>
      <right style="thin">
        <color theme="8" tint="0.39998000860214233"/>
      </right>
      <top style="thin">
        <color theme="8" tint="0.39998000860214233"/>
      </top>
      <bottom/>
    </border>
    <border>
      <left style="thin">
        <color theme="3" tint="-0.24993999302387238"/>
      </left>
      <right style="thin">
        <color theme="8" tint="0.39998000860214233"/>
      </right>
      <top style="thin">
        <color theme="3" tint="-0.24993999302387238"/>
      </top>
      <bottom/>
    </border>
    <border>
      <left/>
      <right style="thin">
        <color theme="3" tint="-0.24993999302387238"/>
      </right>
      <top style="thin">
        <color theme="3" tint="-0.24993999302387238"/>
      </top>
      <bottom/>
    </border>
    <border>
      <left style="thin">
        <color theme="3" tint="-0.24993999302387238"/>
      </left>
      <right style="thin">
        <color theme="8" tint="0.39998000860214233"/>
      </right>
      <top style="thin">
        <color theme="8" tint="0.39998000860214233"/>
      </top>
      <bottom/>
    </border>
    <border>
      <left/>
      <right style="thin">
        <color theme="3" tint="-0.24993999302387238"/>
      </right>
      <top/>
      <bottom/>
    </border>
    <border>
      <left style="thin">
        <color theme="3" tint="-0.24993999302387238"/>
      </left>
      <right style="thin">
        <color theme="8" tint="0.39998000860214233"/>
      </right>
      <top style="thin">
        <color theme="8" tint="0.39998000860214233"/>
      </top>
      <bottom style="thin">
        <color theme="3" tint="-0.24993999302387238"/>
      </bottom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8" tint="0.39998000860214233"/>
      </left>
      <right style="thin">
        <color theme="3" tint="-0.24993999302387238"/>
      </right>
      <top style="thin">
        <color theme="8" tint="0.39998000860214233"/>
      </top>
      <bottom/>
    </border>
    <border>
      <left style="thin">
        <color theme="8" tint="0.39998000860214233"/>
      </left>
      <right style="thin">
        <color theme="3" tint="-0.24993999302387238"/>
      </right>
      <top style="thin">
        <color theme="8" tint="0.39998000860214233"/>
      </top>
      <bottom style="thin">
        <color theme="3" tint="-0.24993999302387238"/>
      </bottom>
    </border>
    <border>
      <left style="thin">
        <color theme="3" tint="-0.24993999302387238"/>
      </left>
      <right/>
      <top/>
      <bottom/>
    </border>
    <border>
      <left style="thin">
        <color theme="3" tint="-0.24993999302387238"/>
      </left>
      <right/>
      <top/>
      <bottom style="thin">
        <color theme="3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2" tint="-0.7499499917030334"/>
      </left>
      <right/>
      <top style="thin">
        <color theme="2" tint="-0.7499499917030334"/>
      </top>
      <bottom style="thin">
        <color theme="2" tint="-0.7499499917030334"/>
      </bottom>
    </border>
    <border>
      <left/>
      <right/>
      <top style="thin">
        <color theme="2" tint="-0.7499499917030334"/>
      </top>
      <bottom style="thin">
        <color theme="2" tint="-0.7499499917030334"/>
      </bottom>
    </border>
    <border>
      <left/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/>
      <right/>
      <top/>
      <bottom style="thin">
        <color theme="2" tint="-0.7499499917030334"/>
      </bottom>
    </border>
    <border>
      <left style="thin">
        <color theme="0"/>
      </left>
      <right/>
      <top style="thin">
        <color theme="2" tint="-0.24993999302387238"/>
      </top>
      <bottom style="thin">
        <color theme="0"/>
      </bottom>
    </border>
    <border>
      <left/>
      <right/>
      <top style="thin">
        <color theme="2" tint="-0.24993999302387238"/>
      </top>
      <bottom style="thin">
        <color theme="0"/>
      </bottom>
    </border>
    <border>
      <left/>
      <right style="thin">
        <color theme="2" tint="-0.7499499917030334"/>
      </right>
      <top style="thin">
        <color theme="2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2" tint="-0.7499499917030334"/>
      </top>
      <bottom style="thin">
        <color theme="2" tint="-0.24993999302387238"/>
      </bottom>
    </border>
    <border>
      <left style="thin">
        <color theme="0"/>
      </left>
      <right style="thin">
        <color theme="2" tint="-0.7499499917030334"/>
      </right>
      <top style="thin">
        <color theme="2" tint="-0.7499499917030334"/>
      </top>
      <bottom style="thin">
        <color theme="2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0.7499499917030334"/>
      </bottom>
    </border>
    <border>
      <left style="thin">
        <color theme="0"/>
      </left>
      <right style="thin">
        <color theme="2" tint="-0.7499499917030334"/>
      </right>
      <top style="thin">
        <color theme="0"/>
      </top>
      <bottom style="thin">
        <color theme="2" tint="-0.7499499917030334"/>
      </bottom>
    </border>
    <border>
      <left style="thin">
        <color theme="0"/>
      </left>
      <right/>
      <top style="thin">
        <color theme="2" tint="-0.7499499917030334"/>
      </top>
      <bottom style="thin">
        <color theme="2" tint="-0.7499499917030334"/>
      </bottom>
    </border>
    <border>
      <left style="thin">
        <color theme="0"/>
      </left>
      <right/>
      <top style="thin">
        <color theme="2" tint="-0.7499499917030334"/>
      </top>
      <bottom style="thin">
        <color theme="0"/>
      </bottom>
    </border>
    <border>
      <left/>
      <right/>
      <top style="thin">
        <color theme="2" tint="-0.7499499917030334"/>
      </top>
      <bottom style="thin">
        <color theme="0"/>
      </bottom>
    </border>
    <border>
      <left/>
      <right style="thin">
        <color theme="2" tint="-0.7499499917030334"/>
      </right>
      <top style="thin">
        <color theme="2" tint="-0.7499499917030334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2" tint="-0.4999699890613556"/>
      </bottom>
    </border>
    <border>
      <left/>
      <right/>
      <top style="thin">
        <color theme="0"/>
      </top>
      <bottom style="thin">
        <color theme="2" tint="-0.4999699890613556"/>
      </bottom>
    </border>
    <border>
      <left/>
      <right style="thin">
        <color theme="2" tint="-0.7499499917030334"/>
      </right>
      <top style="thin">
        <color theme="0"/>
      </top>
      <bottom style="thin">
        <color theme="2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/>
      </bottom>
    </border>
    <border>
      <left/>
      <right style="thin">
        <color theme="9" tint="-0.4999699890613556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7" fillId="0" borderId="0" xfId="0" applyFont="1" applyAlignment="1" applyProtection="1">
      <alignment vertical="center" wrapText="1" readingOrder="1"/>
      <protection/>
    </xf>
    <xf numFmtId="0" fontId="8" fillId="0" borderId="0" xfId="0" applyFont="1" applyAlignment="1" applyProtection="1">
      <alignment horizontal="right" vertical="center" wrapText="1" readingOrder="1"/>
      <protection/>
    </xf>
    <xf numFmtId="0" fontId="3" fillId="2" borderId="1" xfId="0" applyFont="1" applyFill="1" applyBorder="1" applyAlignment="1" applyProtection="1">
      <alignment horizontal="right" vertical="top" wrapText="1"/>
      <protection/>
    </xf>
    <xf numFmtId="0" fontId="3" fillId="2" borderId="2" xfId="0" applyFont="1" applyFill="1" applyBorder="1" applyAlignment="1" applyProtection="1">
      <alignment horizontal="right" vertical="top" wrapText="1"/>
      <protection/>
    </xf>
    <xf numFmtId="0" fontId="3" fillId="2" borderId="3" xfId="0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 applyProtection="1">
      <alignment horizontal="center" vertical="center" wrapText="1" readingOrder="1"/>
      <protection/>
    </xf>
    <xf numFmtId="0" fontId="3" fillId="2" borderId="4" xfId="0" applyFont="1" applyFill="1" applyBorder="1" applyAlignment="1" applyProtection="1">
      <alignment horizontal="right" vertical="top" wrapText="1"/>
      <protection/>
    </xf>
    <xf numFmtId="0" fontId="19" fillId="3" borderId="5" xfId="0" applyFont="1" applyFill="1" applyBorder="1" applyAlignment="1" applyProtection="1">
      <alignment horizontal="center" vertical="center" wrapText="1" readingOrder="1"/>
      <protection/>
    </xf>
    <xf numFmtId="0" fontId="22" fillId="4" borderId="5" xfId="0" applyFont="1" applyFill="1" applyBorder="1" applyAlignment="1" applyProtection="1">
      <alignment horizontal="left" vertical="center" readingOrder="1"/>
      <protection/>
    </xf>
    <xf numFmtId="165" fontId="22" fillId="5" borderId="5" xfId="20" applyNumberFormat="1" applyFont="1" applyFill="1" applyBorder="1" applyAlignment="1" applyProtection="1">
      <alignment horizontal="right" vertical="center" indent="1" readingOrder="1"/>
      <protection/>
    </xf>
    <xf numFmtId="0" fontId="23" fillId="6" borderId="5" xfId="0" applyFont="1" applyFill="1" applyBorder="1" applyAlignment="1" applyProtection="1">
      <alignment horizontal="left" vertical="center" wrapText="1" readingOrder="1"/>
      <protection/>
    </xf>
    <xf numFmtId="165" fontId="24" fillId="7" borderId="5" xfId="20" applyNumberFormat="1" applyFont="1" applyFill="1" applyBorder="1" applyAlignment="1" applyProtection="1">
      <alignment horizontal="right" vertical="center" indent="1" readingOrder="1"/>
      <protection/>
    </xf>
    <xf numFmtId="165" fontId="23" fillId="8" borderId="5" xfId="20" applyNumberFormat="1" applyFont="1" applyFill="1" applyBorder="1" applyAlignment="1" applyProtection="1">
      <alignment horizontal="right" vertical="center" indent="1" readingOrder="1"/>
      <protection/>
    </xf>
    <xf numFmtId="0" fontId="23" fillId="9" borderId="5" xfId="0" applyFont="1" applyFill="1" applyBorder="1" applyAlignment="1" applyProtection="1">
      <alignment horizontal="left" vertical="center" wrapText="1" readingOrder="1"/>
      <protection/>
    </xf>
    <xf numFmtId="165" fontId="24" fillId="10" borderId="5" xfId="20" applyNumberFormat="1" applyFont="1" applyFill="1" applyBorder="1" applyAlignment="1" applyProtection="1">
      <alignment horizontal="right" vertical="center" indent="1" readingOrder="1"/>
      <protection/>
    </xf>
    <xf numFmtId="165" fontId="23" fillId="11" borderId="5" xfId="20" applyNumberFormat="1" applyFont="1" applyFill="1" applyBorder="1" applyAlignment="1" applyProtection="1">
      <alignment horizontal="right" vertical="center" indent="1" readingOrder="1"/>
      <protection/>
    </xf>
    <xf numFmtId="0" fontId="23" fillId="3" borderId="0" xfId="0" applyFont="1" applyFill="1" applyAlignment="1" applyProtection="1">
      <alignment horizontal="right"/>
      <protection/>
    </xf>
    <xf numFmtId="165" fontId="23" fillId="3" borderId="5" xfId="0" applyNumberFormat="1" applyFont="1" applyFill="1" applyBorder="1" applyAlignment="1" applyProtection="1">
      <alignment horizontal="right" vertical="center" indent="1" readingOrder="1"/>
      <protection/>
    </xf>
    <xf numFmtId="0" fontId="0" fillId="0" borderId="0" xfId="0"/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12" borderId="9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vertical="center" wrapText="1"/>
    </xf>
    <xf numFmtId="0" fontId="0" fillId="12" borderId="17" xfId="0" applyFont="1" applyFill="1" applyBorder="1" applyAlignment="1">
      <alignment vertical="center" wrapText="1"/>
    </xf>
    <xf numFmtId="0" fontId="0" fillId="1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6" fillId="12" borderId="19" xfId="0" applyFont="1" applyFill="1" applyBorder="1" applyAlignment="1">
      <alignment vertical="center" wrapText="1"/>
    </xf>
    <xf numFmtId="0" fontId="0" fillId="12" borderId="20" xfId="0" applyFont="1" applyFill="1" applyBorder="1" applyAlignment="1">
      <alignment vertical="center" wrapText="1"/>
    </xf>
    <xf numFmtId="0" fontId="0" fillId="12" borderId="21" xfId="0" applyFont="1" applyFill="1" applyBorder="1" applyAlignment="1">
      <alignment vertical="center" wrapText="1"/>
    </xf>
    <xf numFmtId="0" fontId="0" fillId="12" borderId="6" xfId="0" applyFont="1" applyFill="1" applyBorder="1" applyAlignment="1">
      <alignment vertical="center" wrapText="1"/>
    </xf>
    <xf numFmtId="0" fontId="0" fillId="12" borderId="7" xfId="0" applyFont="1" applyFill="1" applyBorder="1" applyAlignment="1">
      <alignment vertical="center" wrapText="1"/>
    </xf>
    <xf numFmtId="0" fontId="0" fillId="12" borderId="8" xfId="0" applyFont="1" applyFill="1" applyBorder="1" applyAlignment="1">
      <alignment vertical="center" wrapText="1"/>
    </xf>
    <xf numFmtId="0" fontId="2" fillId="14" borderId="22" xfId="0" applyFont="1" applyFill="1" applyBorder="1"/>
    <xf numFmtId="0" fontId="2" fillId="14" borderId="23" xfId="0" applyFont="1" applyFill="1" applyBorder="1"/>
    <xf numFmtId="0" fontId="0" fillId="0" borderId="24" xfId="0" applyFont="1" applyBorder="1"/>
    <xf numFmtId="0" fontId="0" fillId="0" borderId="25" xfId="0" applyFont="1" applyBorder="1"/>
    <xf numFmtId="0" fontId="0" fillId="12" borderId="26" xfId="0" applyFont="1" applyFill="1" applyBorder="1"/>
    <xf numFmtId="0" fontId="0" fillId="12" borderId="27" xfId="0" applyFont="1" applyFill="1" applyBorder="1"/>
    <xf numFmtId="0" fontId="0" fillId="12" borderId="24" xfId="0" applyFont="1" applyFill="1" applyBorder="1"/>
    <xf numFmtId="0" fontId="0" fillId="12" borderId="28" xfId="0" applyFont="1" applyFill="1" applyBorder="1"/>
    <xf numFmtId="0" fontId="0" fillId="0" borderId="28" xfId="0" applyFont="1" applyBorder="1"/>
    <xf numFmtId="0" fontId="0" fillId="12" borderId="29" xfId="0" applyFont="1" applyFill="1" applyBorder="1"/>
    <xf numFmtId="0" fontId="0" fillId="0" borderId="26" xfId="0" applyFont="1" applyBorder="1"/>
    <xf numFmtId="0" fontId="0" fillId="0" borderId="29" xfId="0" applyFont="1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27" xfId="0" applyBorder="1"/>
    <xf numFmtId="0" fontId="0" fillId="0" borderId="0" xfId="0"/>
    <xf numFmtId="0" fontId="8" fillId="0" borderId="0" xfId="0" applyFont="1" applyBorder="1" applyAlignment="1" applyProtection="1">
      <alignment horizontal="center" vertical="center" wrapText="1" readingOrder="1"/>
      <protection/>
    </xf>
    <xf numFmtId="0" fontId="0" fillId="15" borderId="0" xfId="0" applyFill="1"/>
    <xf numFmtId="0" fontId="0" fillId="16" borderId="0" xfId="0" applyFill="1"/>
    <xf numFmtId="0" fontId="1" fillId="17" borderId="0" xfId="0" applyFont="1" applyFill="1" applyBorder="1" applyAlignment="1" applyProtection="1">
      <alignment vertical="top" wrapText="1" readingOrder="1"/>
      <protection locked="0"/>
    </xf>
    <xf numFmtId="4" fontId="17" fillId="17" borderId="0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17" fillId="17" borderId="0" xfId="0" applyFont="1" applyFill="1" applyBorder="1" applyAlignment="1" applyProtection="1">
      <alignment horizontal="center" vertical="center" wrapText="1"/>
      <protection locked="0"/>
    </xf>
    <xf numFmtId="164" fontId="10" fillId="16" borderId="0" xfId="2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/>
    </xf>
    <xf numFmtId="164" fontId="10" fillId="18" borderId="32" xfId="20" applyNumberFormat="1" applyFont="1" applyFill="1" applyBorder="1" applyAlignment="1">
      <alignment horizontal="center" vertical="center" wrapText="1" readingOrder="1"/>
    </xf>
    <xf numFmtId="0" fontId="9" fillId="18" borderId="32" xfId="0" applyFont="1" applyFill="1" applyBorder="1" applyAlignment="1">
      <alignment horizontal="center" vertical="center" readingOrder="1"/>
    </xf>
    <xf numFmtId="4" fontId="17" fillId="17" borderId="32" xfId="0" applyNumberFormat="1" applyFont="1" applyFill="1" applyBorder="1" applyAlignment="1" applyProtection="1">
      <alignment horizontal="right" vertical="top" indent="1" readingOrder="1"/>
      <protection locked="0"/>
    </xf>
    <xf numFmtId="0" fontId="17" fillId="17" borderId="32" xfId="0" applyFont="1" applyFill="1" applyBorder="1" applyAlignment="1" applyProtection="1">
      <alignment horizontal="center" vertical="center" wrapText="1"/>
      <protection locked="0"/>
    </xf>
    <xf numFmtId="164" fontId="10" fillId="16" borderId="32" xfId="20" applyNumberFormat="1" applyFont="1" applyFill="1" applyBorder="1" applyAlignment="1">
      <alignment horizontal="left" vertical="center" wrapText="1" readingOrder="1"/>
    </xf>
    <xf numFmtId="4" fontId="17" fillId="16" borderId="32" xfId="0" applyNumberFormat="1" applyFont="1" applyFill="1" applyBorder="1" applyAlignment="1" applyProtection="1">
      <alignment horizontal="right" vertical="top" indent="1" readingOrder="1"/>
      <protection locked="0"/>
    </xf>
    <xf numFmtId="0" fontId="17" fillId="16" borderId="32" xfId="0" applyFont="1" applyFill="1" applyBorder="1" applyAlignment="1" applyProtection="1">
      <alignment horizontal="center" vertical="center" wrapText="1"/>
      <protection locked="0"/>
    </xf>
    <xf numFmtId="4" fontId="17" fillId="17" borderId="3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9" fillId="19" borderId="32" xfId="0" applyFont="1" applyFill="1" applyBorder="1" applyAlignment="1">
      <alignment horizontal="left" vertical="center" wrapText="1" readingOrder="1"/>
    </xf>
    <xf numFmtId="164" fontId="10" fillId="19" borderId="32" xfId="20" applyNumberFormat="1" applyFont="1" applyFill="1" applyBorder="1" applyAlignment="1">
      <alignment horizontal="center" vertical="center" wrapText="1" readingOrder="1"/>
    </xf>
    <xf numFmtId="0" fontId="9" fillId="19" borderId="32" xfId="0" applyFont="1" applyFill="1" applyBorder="1" applyAlignment="1">
      <alignment horizontal="center" vertical="center" readingOrder="1"/>
    </xf>
    <xf numFmtId="0" fontId="9" fillId="19" borderId="32" xfId="0" applyFont="1" applyFill="1" applyBorder="1" applyAlignment="1">
      <alignment horizontal="center" vertical="center" wrapText="1" readingOrder="1"/>
    </xf>
    <xf numFmtId="0" fontId="16" fillId="17" borderId="32" xfId="0" applyFont="1" applyFill="1" applyBorder="1" applyAlignment="1" applyProtection="1">
      <alignment horizontal="left" vertical="top" indent="1" readingOrder="1"/>
      <protection locked="0"/>
    </xf>
    <xf numFmtId="0" fontId="9" fillId="19" borderId="32" xfId="0" applyFont="1" applyFill="1" applyBorder="1" applyAlignment="1" applyProtection="1">
      <alignment horizontal="left" vertical="center" readingOrder="1"/>
      <protection/>
    </xf>
    <xf numFmtId="0" fontId="10" fillId="19" borderId="32" xfId="0" applyFont="1" applyFill="1" applyBorder="1" applyAlignment="1">
      <alignment horizontal="center" vertical="center" wrapText="1"/>
    </xf>
    <xf numFmtId="164" fontId="10" fillId="19" borderId="32" xfId="20" applyNumberFormat="1" applyFont="1" applyFill="1" applyBorder="1" applyAlignment="1">
      <alignment horizontal="center" vertical="center" wrapText="1"/>
    </xf>
    <xf numFmtId="0" fontId="9" fillId="19" borderId="32" xfId="0" applyFont="1" applyFill="1" applyBorder="1" applyAlignment="1" applyProtection="1">
      <alignment horizontal="center" vertical="center" readingOrder="1"/>
      <protection/>
    </xf>
    <xf numFmtId="0" fontId="4" fillId="17" borderId="32" xfId="0" applyFont="1" applyFill="1" applyBorder="1" applyAlignment="1" applyProtection="1">
      <alignment horizontal="left" vertical="top" indent="1" readingOrder="1"/>
      <protection locked="0"/>
    </xf>
    <xf numFmtId="0" fontId="17" fillId="17" borderId="32" xfId="0" applyFont="1" applyFill="1" applyBorder="1" applyAlignment="1" applyProtection="1">
      <alignment horizontal="center" vertical="top" wrapText="1" readingOrder="1"/>
      <protection locked="0"/>
    </xf>
    <xf numFmtId="0" fontId="17" fillId="17" borderId="32" xfId="0" applyFont="1" applyFill="1" applyBorder="1" applyAlignment="1" applyProtection="1">
      <alignment horizontal="center" vertical="top" wrapText="1"/>
      <protection locked="0"/>
    </xf>
    <xf numFmtId="164" fontId="17" fillId="17" borderId="32" xfId="20" applyNumberFormat="1" applyFont="1" applyFill="1" applyBorder="1" applyAlignment="1" applyProtection="1">
      <alignment horizontal="left" vertical="top" wrapText="1" indent="1"/>
      <protection locked="0"/>
    </xf>
    <xf numFmtId="164" fontId="10" fillId="16" borderId="32" xfId="20" applyNumberFormat="1" applyFont="1" applyFill="1" applyBorder="1" applyAlignment="1">
      <alignment horizontal="left" vertical="top" wrapText="1" indent="1" readingOrder="1"/>
    </xf>
    <xf numFmtId="0" fontId="4" fillId="16" borderId="32" xfId="0" applyFont="1" applyFill="1" applyBorder="1" applyAlignment="1" applyProtection="1">
      <alignment horizontal="left" vertical="top" indent="1" readingOrder="1"/>
      <protection locked="0"/>
    </xf>
    <xf numFmtId="0" fontId="17" fillId="16" borderId="32" xfId="0" applyFont="1" applyFill="1" applyBorder="1" applyAlignment="1" applyProtection="1">
      <alignment horizontal="center" vertical="top" wrapText="1"/>
      <protection locked="0"/>
    </xf>
    <xf numFmtId="164" fontId="17" fillId="16" borderId="32" xfId="20" applyNumberFormat="1" applyFont="1" applyFill="1" applyBorder="1" applyAlignment="1" applyProtection="1">
      <alignment horizontal="left" vertical="top" wrapText="1" indent="1"/>
      <protection locked="0"/>
    </xf>
    <xf numFmtId="0" fontId="0" fillId="16" borderId="0" xfId="0" applyFill="1" applyAlignment="1">
      <alignment/>
    </xf>
    <xf numFmtId="0" fontId="1" fillId="17" borderId="32" xfId="0" applyFont="1" applyFill="1" applyBorder="1" applyAlignment="1" applyProtection="1">
      <alignment vertical="top" wrapText="1" readingOrder="1"/>
      <protection locked="0"/>
    </xf>
    <xf numFmtId="0" fontId="1" fillId="16" borderId="32" xfId="0" applyFont="1" applyFill="1" applyBorder="1" applyAlignment="1" applyProtection="1">
      <alignment vertical="top" wrapText="1" readingOrder="1"/>
      <protection locked="0"/>
    </xf>
    <xf numFmtId="164" fontId="10" fillId="20" borderId="32" xfId="20" applyNumberFormat="1" applyFont="1" applyFill="1" applyBorder="1" applyAlignment="1">
      <alignment horizontal="center" vertical="center" wrapText="1" readingOrder="1"/>
    </xf>
    <xf numFmtId="0" fontId="9" fillId="20" borderId="32" xfId="0" applyFont="1" applyFill="1" applyBorder="1" applyAlignment="1">
      <alignment horizontal="center" vertical="center" readingOrder="1"/>
    </xf>
    <xf numFmtId="0" fontId="27" fillId="0" borderId="0" xfId="0" applyFont="1"/>
    <xf numFmtId="0" fontId="28" fillId="21" borderId="32" xfId="0" applyFont="1" applyFill="1" applyBorder="1" applyAlignment="1" applyProtection="1">
      <alignment horizontal="left" vertical="center" readingOrder="1"/>
      <protection/>
    </xf>
    <xf numFmtId="0" fontId="28" fillId="21" borderId="32" xfId="0" applyFont="1" applyFill="1" applyBorder="1" applyAlignment="1" applyProtection="1">
      <alignment horizontal="left" vertical="center" wrapText="1" readingOrder="1"/>
      <protection/>
    </xf>
    <xf numFmtId="164" fontId="17" fillId="19" borderId="32" xfId="20" applyFont="1" applyFill="1" applyBorder="1" applyAlignment="1" applyProtection="1">
      <alignment horizontal="right" vertical="top" wrapText="1"/>
      <protection/>
    </xf>
    <xf numFmtId="0" fontId="17" fillId="16" borderId="0" xfId="0" applyFont="1" applyFill="1" applyBorder="1" applyAlignment="1" applyProtection="1">
      <alignment horizontal="left" vertical="top" readingOrder="1"/>
      <protection/>
    </xf>
    <xf numFmtId="0" fontId="17" fillId="16" borderId="0" xfId="0" applyFont="1" applyFill="1" applyBorder="1" applyAlignment="1" applyProtection="1">
      <alignment horizontal="center" vertical="top" wrapText="1" readingOrder="1"/>
      <protection/>
    </xf>
    <xf numFmtId="0" fontId="17" fillId="16" borderId="0" xfId="0" applyFont="1" applyFill="1" applyBorder="1" applyAlignment="1" applyProtection="1">
      <alignment horizontal="center" vertical="top" wrapText="1"/>
      <protection/>
    </xf>
    <xf numFmtId="164" fontId="17" fillId="16" borderId="0" xfId="20" applyFont="1" applyFill="1" applyBorder="1" applyAlignment="1" applyProtection="1">
      <alignment horizontal="right" vertical="top" wrapText="1"/>
      <protection/>
    </xf>
    <xf numFmtId="0" fontId="1" fillId="17" borderId="32" xfId="0" applyFont="1" applyFill="1" applyBorder="1" applyAlignment="1" applyProtection="1">
      <alignment horizontal="left" vertical="center" indent="1" readingOrder="1"/>
      <protection locked="0"/>
    </xf>
    <xf numFmtId="0" fontId="17" fillId="17" borderId="32" xfId="0" applyFont="1" applyFill="1" applyBorder="1" applyAlignment="1" applyProtection="1">
      <alignment horizontal="center" vertical="center" readingOrder="1"/>
      <protection locked="0"/>
    </xf>
    <xf numFmtId="164" fontId="17" fillId="16" borderId="32" xfId="20" applyNumberFormat="1" applyFont="1" applyFill="1" applyBorder="1" applyAlignment="1">
      <alignment horizontal="left" vertical="center" wrapText="1" readingOrder="1"/>
    </xf>
    <xf numFmtId="0" fontId="1" fillId="16" borderId="32" xfId="0" applyFont="1" applyFill="1" applyBorder="1" applyAlignment="1" applyProtection="1">
      <alignment horizontal="left" vertical="center" indent="1" readingOrder="1"/>
      <protection locked="0"/>
    </xf>
    <xf numFmtId="0" fontId="17" fillId="16" borderId="32" xfId="0" applyFont="1" applyFill="1" applyBorder="1" applyAlignment="1" applyProtection="1">
      <alignment horizontal="center" vertical="center" readingOrder="1"/>
      <protection locked="0"/>
    </xf>
    <xf numFmtId="0" fontId="16" fillId="16" borderId="0" xfId="0" applyFont="1" applyFill="1" applyAlignment="1">
      <alignment/>
    </xf>
    <xf numFmtId="0" fontId="1" fillId="16" borderId="32" xfId="0" applyFont="1" applyFill="1" applyBorder="1" applyAlignment="1" applyProtection="1">
      <alignment horizontal="center" vertical="center" wrapText="1"/>
      <protection locked="0"/>
    </xf>
    <xf numFmtId="4" fontId="1" fillId="16" borderId="32" xfId="20" applyNumberFormat="1" applyFont="1" applyFill="1" applyBorder="1" applyAlignment="1" applyProtection="1">
      <alignment horizontal="right" vertical="center" wrapText="1" indent="1"/>
      <protection locked="0"/>
    </xf>
    <xf numFmtId="166" fontId="10" fillId="16" borderId="32" xfId="20" applyNumberFormat="1" applyFont="1" applyFill="1" applyBorder="1" applyAlignment="1">
      <alignment horizontal="right" vertical="center" wrapText="1" indent="1" readingOrder="1"/>
    </xf>
    <xf numFmtId="0" fontId="1" fillId="17" borderId="32" xfId="0" applyFont="1" applyFill="1" applyBorder="1" applyAlignment="1" applyProtection="1">
      <alignment horizontal="center" vertical="center" wrapText="1"/>
      <protection locked="0"/>
    </xf>
    <xf numFmtId="4" fontId="1" fillId="17" borderId="32" xfId="20" applyNumberFormat="1" applyFont="1" applyFill="1" applyBorder="1" applyAlignment="1" applyProtection="1">
      <alignment horizontal="right" vertical="center" wrapText="1" indent="1"/>
      <protection locked="0"/>
    </xf>
    <xf numFmtId="4" fontId="17" fillId="16" borderId="32" xfId="20" applyNumberFormat="1" applyFont="1" applyFill="1" applyBorder="1" applyAlignment="1" applyProtection="1">
      <alignment horizontal="right" vertical="center" wrapText="1" indent="1"/>
      <protection locked="0"/>
    </xf>
    <xf numFmtId="0" fontId="17" fillId="16" borderId="32" xfId="0" applyFont="1" applyFill="1" applyBorder="1" applyAlignment="1" applyProtection="1">
      <alignment horizontal="left" vertical="center" indent="1" readingOrder="1"/>
      <protection locked="0"/>
    </xf>
    <xf numFmtId="0" fontId="1" fillId="16" borderId="0" xfId="0" applyFont="1" applyFill="1" applyBorder="1" applyAlignment="1" applyProtection="1">
      <alignment vertical="top" wrapText="1" readingOrder="1"/>
      <protection locked="0"/>
    </xf>
    <xf numFmtId="0" fontId="17" fillId="16" borderId="0" xfId="0" applyFont="1" applyFill="1" applyBorder="1" applyAlignment="1" applyProtection="1">
      <alignment horizontal="left" vertical="top" readingOrder="1"/>
      <protection locked="0"/>
    </xf>
    <xf numFmtId="0" fontId="17" fillId="16" borderId="0" xfId="0" applyFont="1" applyFill="1" applyBorder="1" applyAlignment="1" applyProtection="1">
      <alignment horizontal="center" vertical="center" wrapText="1"/>
      <protection locked="0"/>
    </xf>
    <xf numFmtId="4" fontId="17" fillId="16" borderId="0" xfId="20" applyNumberFormat="1" applyFont="1" applyFill="1" applyBorder="1" applyAlignment="1" applyProtection="1">
      <alignment horizontal="right" vertical="center" wrapText="1" indent="1"/>
      <protection locked="0"/>
    </xf>
    <xf numFmtId="0" fontId="17" fillId="16" borderId="0" xfId="0" applyFont="1" applyFill="1" applyBorder="1" applyAlignment="1" applyProtection="1">
      <alignment horizontal="left" vertical="center" indent="1" readingOrder="1"/>
      <protection locked="0"/>
    </xf>
    <xf numFmtId="166" fontId="10" fillId="16" borderId="0" xfId="20" applyNumberFormat="1" applyFont="1" applyFill="1" applyBorder="1" applyAlignment="1">
      <alignment horizontal="right" vertical="center" wrapText="1" indent="1" readingOrder="1"/>
    </xf>
    <xf numFmtId="0" fontId="28" fillId="22" borderId="32" xfId="0" applyFont="1" applyFill="1" applyBorder="1" applyAlignment="1" applyProtection="1">
      <alignment horizontal="left" vertical="center" readingOrder="1"/>
      <protection/>
    </xf>
    <xf numFmtId="0" fontId="28" fillId="22" borderId="32" xfId="0" applyFont="1" applyFill="1" applyBorder="1" applyAlignment="1" applyProtection="1">
      <alignment horizontal="left" vertical="center" wrapText="1" readingOrder="1"/>
      <protection/>
    </xf>
    <xf numFmtId="164" fontId="17" fillId="18" borderId="32" xfId="20" applyFont="1" applyFill="1" applyBorder="1" applyAlignment="1" applyProtection="1">
      <alignment horizontal="right" vertical="top" wrapText="1"/>
      <protection/>
    </xf>
    <xf numFmtId="0" fontId="28" fillId="23" borderId="32" xfId="0" applyFont="1" applyFill="1" applyBorder="1" applyAlignment="1" applyProtection="1">
      <alignment horizontal="left" vertical="center" readingOrder="1"/>
      <protection/>
    </xf>
    <xf numFmtId="0" fontId="28" fillId="23" borderId="32" xfId="0" applyFont="1" applyFill="1" applyBorder="1" applyAlignment="1" applyProtection="1">
      <alignment horizontal="left" vertical="center" wrapText="1" readingOrder="1"/>
      <protection/>
    </xf>
    <xf numFmtId="0" fontId="16" fillId="0" borderId="32" xfId="0" applyFont="1" applyBorder="1"/>
    <xf numFmtId="164" fontId="17" fillId="20" borderId="32" xfId="20" applyFont="1" applyFill="1" applyBorder="1" applyAlignment="1" applyProtection="1">
      <alignment horizontal="right" vertical="top" wrapText="1"/>
      <protection/>
    </xf>
    <xf numFmtId="0" fontId="16" fillId="16" borderId="0" xfId="0" applyFont="1" applyFill="1"/>
    <xf numFmtId="164" fontId="30" fillId="24" borderId="0" xfId="0" applyNumberFormat="1" applyFont="1" applyFill="1"/>
    <xf numFmtId="0" fontId="11" fillId="2" borderId="33" xfId="0" applyFont="1" applyFill="1" applyBorder="1" applyAlignment="1" applyProtection="1">
      <alignment horizontal="center" vertical="center" wrapText="1" readingOrder="1"/>
      <protection/>
    </xf>
    <xf numFmtId="0" fontId="11" fillId="2" borderId="34" xfId="0" applyFont="1" applyFill="1" applyBorder="1" applyAlignment="1" applyProtection="1">
      <alignment horizontal="center" vertical="center" wrapText="1" readingOrder="1"/>
      <protection/>
    </xf>
    <xf numFmtId="0" fontId="11" fillId="2" borderId="35" xfId="0" applyFont="1" applyFill="1" applyBorder="1" applyAlignment="1" applyProtection="1">
      <alignment horizontal="center" vertical="center" wrapText="1" readingOrder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center" vertical="center" wrapText="1" readingOrder="1"/>
      <protection/>
    </xf>
    <xf numFmtId="0" fontId="19" fillId="16" borderId="37" xfId="0" applyFont="1" applyFill="1" applyBorder="1" applyAlignment="1" applyProtection="1">
      <alignment horizontal="left" vertical="top" indent="2"/>
      <protection locked="0"/>
    </xf>
    <xf numFmtId="0" fontId="19" fillId="16" borderId="38" xfId="0" applyFont="1" applyFill="1" applyBorder="1" applyAlignment="1" applyProtection="1">
      <alignment horizontal="left" vertical="top" indent="2"/>
      <protection locked="0"/>
    </xf>
    <xf numFmtId="0" fontId="19" fillId="16" borderId="39" xfId="0" applyFont="1" applyFill="1" applyBorder="1" applyAlignment="1" applyProtection="1">
      <alignment horizontal="left" vertical="top" indent="2"/>
      <protection locked="0"/>
    </xf>
    <xf numFmtId="0" fontId="19" fillId="16" borderId="40" xfId="0" applyFont="1" applyFill="1" applyBorder="1" applyAlignment="1" applyProtection="1">
      <alignment horizontal="left" vertical="top" wrapText="1" indent="2"/>
      <protection locked="0"/>
    </xf>
    <xf numFmtId="0" fontId="19" fillId="16" borderId="41" xfId="0" applyFont="1" applyFill="1" applyBorder="1" applyAlignment="1" applyProtection="1">
      <alignment horizontal="left" vertical="top" wrapText="1" indent="2"/>
      <protection locked="0"/>
    </xf>
    <xf numFmtId="8" fontId="18" fillId="25" borderId="42" xfId="0" applyNumberFormat="1" applyFont="1" applyFill="1" applyBorder="1" applyAlignment="1" applyProtection="1">
      <alignment horizontal="left" vertical="center" wrapText="1" indent="2"/>
      <protection/>
    </xf>
    <xf numFmtId="8" fontId="18" fillId="25" borderId="43" xfId="0" applyNumberFormat="1" applyFont="1" applyFill="1" applyBorder="1" applyAlignment="1" applyProtection="1">
      <alignment horizontal="left" vertical="center" wrapText="1" indent="2"/>
      <protection/>
    </xf>
    <xf numFmtId="0" fontId="25" fillId="26" borderId="44" xfId="0" applyFont="1" applyFill="1" applyBorder="1" applyAlignment="1" applyProtection="1">
      <alignment wrapText="1"/>
      <protection locked="0"/>
    </xf>
    <xf numFmtId="0" fontId="25" fillId="26" borderId="34" xfId="0" applyFont="1" applyFill="1" applyBorder="1" applyAlignment="1" applyProtection="1">
      <alignment wrapText="1"/>
      <protection locked="0"/>
    </xf>
    <xf numFmtId="0" fontId="25" fillId="26" borderId="35" xfId="0" applyFont="1" applyFill="1" applyBorder="1" applyAlignment="1" applyProtection="1">
      <alignment wrapText="1"/>
      <protection locked="0"/>
    </xf>
    <xf numFmtId="0" fontId="25" fillId="26" borderId="45" xfId="0" applyFont="1" applyFill="1" applyBorder="1" applyAlignment="1" applyProtection="1">
      <alignment horizontal="left" vertical="top"/>
      <protection locked="0"/>
    </xf>
    <xf numFmtId="0" fontId="25" fillId="26" borderId="46" xfId="0" applyFont="1" applyFill="1" applyBorder="1" applyAlignment="1" applyProtection="1">
      <alignment horizontal="left" vertical="top"/>
      <protection locked="0"/>
    </xf>
    <xf numFmtId="0" fontId="25" fillId="26" borderId="47" xfId="0" applyFont="1" applyFill="1" applyBorder="1" applyAlignment="1" applyProtection="1">
      <alignment horizontal="left" vertical="top"/>
      <protection locked="0"/>
    </xf>
    <xf numFmtId="0" fontId="25" fillId="26" borderId="48" xfId="0" applyFont="1" applyFill="1" applyBorder="1" applyAlignment="1" applyProtection="1">
      <alignment vertical="top"/>
      <protection locked="0"/>
    </xf>
    <xf numFmtId="0" fontId="25" fillId="26" borderId="49" xfId="0" applyFont="1" applyFill="1" applyBorder="1" applyAlignment="1" applyProtection="1">
      <alignment vertical="top"/>
      <protection locked="0"/>
    </xf>
    <xf numFmtId="0" fontId="25" fillId="26" borderId="50" xfId="0" applyFont="1" applyFill="1" applyBorder="1" applyAlignment="1" applyProtection="1">
      <alignment vertical="top"/>
      <protection locked="0"/>
    </xf>
    <xf numFmtId="0" fontId="29" fillId="24" borderId="0" xfId="0" applyFont="1" applyFill="1" applyAlignment="1">
      <alignment horizontal="right"/>
    </xf>
    <xf numFmtId="0" fontId="8" fillId="0" borderId="0" xfId="0" applyFont="1" applyAlignment="1" applyProtection="1">
      <alignment horizontal="right" vertical="center" wrapText="1" readingOrder="1"/>
      <protection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27" fillId="19" borderId="32" xfId="0" applyFont="1" applyFill="1" applyBorder="1" applyAlignment="1">
      <alignment horizontal="right"/>
    </xf>
    <xf numFmtId="0" fontId="27" fillId="18" borderId="32" xfId="0" applyFont="1" applyFill="1" applyBorder="1" applyAlignment="1">
      <alignment horizontal="right"/>
    </xf>
    <xf numFmtId="0" fontId="27" fillId="20" borderId="32" xfId="0" applyFont="1" applyFill="1" applyBorder="1" applyAlignment="1">
      <alignment horizontal="right"/>
    </xf>
    <xf numFmtId="0" fontId="17" fillId="16" borderId="32" xfId="0" applyFont="1" applyFill="1" applyBorder="1" applyAlignment="1" applyProtection="1">
      <alignment horizontal="left" vertical="top" readingOrder="1"/>
      <protection locked="0"/>
    </xf>
    <xf numFmtId="0" fontId="1" fillId="16" borderId="51" xfId="0" applyFont="1" applyFill="1" applyBorder="1" applyAlignment="1" applyProtection="1">
      <alignment horizontal="center" vertical="top" readingOrder="1"/>
      <protection locked="0"/>
    </xf>
    <xf numFmtId="0" fontId="1" fillId="16" borderId="52" xfId="0" applyFont="1" applyFill="1" applyBorder="1" applyAlignment="1" applyProtection="1">
      <alignment horizontal="center" vertical="top" readingOrder="1"/>
      <protection locked="0"/>
    </xf>
    <xf numFmtId="0" fontId="8" fillId="0" borderId="0" xfId="0" applyFont="1" applyBorder="1" applyAlignment="1" applyProtection="1">
      <alignment horizontal="left" vertical="center" wrapText="1" readingOrder="1"/>
      <protection/>
    </xf>
    <xf numFmtId="0" fontId="9" fillId="20" borderId="32" xfId="0" applyFont="1" applyFill="1" applyBorder="1" applyAlignment="1">
      <alignment horizontal="left" vertical="center" wrapText="1" readingOrder="1"/>
    </xf>
    <xf numFmtId="164" fontId="10" fillId="20" borderId="32" xfId="20" applyNumberFormat="1" applyFont="1" applyFill="1" applyBorder="1" applyAlignment="1">
      <alignment vertical="center" wrapText="1" readingOrder="1"/>
    </xf>
    <xf numFmtId="164" fontId="10" fillId="19" borderId="32" xfId="20" applyNumberFormat="1" applyFont="1" applyFill="1" applyBorder="1" applyAlignment="1">
      <alignment horizontal="center" vertical="center" wrapText="1" readingOrder="1"/>
    </xf>
    <xf numFmtId="0" fontId="1" fillId="17" borderId="32" xfId="0" applyFont="1" applyFill="1" applyBorder="1" applyAlignment="1" applyProtection="1">
      <alignment horizontal="left" vertical="top" readingOrder="1"/>
      <protection locked="0"/>
    </xf>
    <xf numFmtId="0" fontId="9" fillId="18" borderId="32" xfId="0" applyFont="1" applyFill="1" applyBorder="1" applyAlignment="1">
      <alignment horizontal="left" vertical="center" wrapText="1" readingOrder="1"/>
    </xf>
    <xf numFmtId="0" fontId="1" fillId="17" borderId="32" xfId="0" applyFont="1" applyFill="1" applyBorder="1" applyAlignment="1" applyProtection="1">
      <alignment vertical="top" wrapText="1" readingOrder="1"/>
      <protection locked="0"/>
    </xf>
    <xf numFmtId="0" fontId="1" fillId="16" borderId="32" xfId="0" applyFont="1" applyFill="1" applyBorder="1" applyAlignment="1" applyProtection="1">
      <alignment vertical="top" wrapText="1" readingOrder="1"/>
      <protection locked="0"/>
    </xf>
    <xf numFmtId="0" fontId="1" fillId="17" borderId="32" xfId="0" applyFont="1" applyFill="1" applyBorder="1" applyAlignment="1" applyProtection="1">
      <alignment horizontal="left" vertical="top" wrapText="1" readingOrder="1"/>
      <protection locked="0"/>
    </xf>
    <xf numFmtId="0" fontId="5" fillId="13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28" fillId="21" borderId="32" xfId="0" applyFont="1" applyFill="1" applyBorder="1" applyAlignment="1" applyProtection="1">
      <alignment horizontal="left" vertical="center" wrapText="1"/>
      <protection/>
    </xf>
    <xf numFmtId="164" fontId="10" fillId="16" borderId="32" xfId="20" applyNumberFormat="1" applyFont="1" applyFill="1" applyBorder="1" applyAlignment="1">
      <alignment horizontal="left" vertical="top" wrapText="1"/>
    </xf>
    <xf numFmtId="164" fontId="10" fillId="16" borderId="32" xfId="20" applyNumberFormat="1" applyFont="1" applyFill="1" applyBorder="1" applyAlignment="1">
      <alignment horizontal="left" vertical="center" wrapText="1"/>
    </xf>
    <xf numFmtId="0" fontId="16" fillId="16" borderId="0" xfId="0" applyFont="1" applyFill="1" applyAlignment="1">
      <alignment wrapText="1"/>
    </xf>
    <xf numFmtId="166" fontId="10" fillId="16" borderId="32" xfId="20" applyNumberFormat="1" applyFont="1" applyFill="1" applyBorder="1" applyAlignment="1">
      <alignment horizontal="right" vertical="center" wrapText="1"/>
    </xf>
    <xf numFmtId="166" fontId="10" fillId="16" borderId="0" xfId="20" applyNumberFormat="1" applyFont="1" applyFill="1" applyBorder="1" applyAlignment="1">
      <alignment horizontal="right" vertical="center" wrapText="1"/>
    </xf>
    <xf numFmtId="0" fontId="28" fillId="22" borderId="32" xfId="0" applyFont="1" applyFill="1" applyBorder="1" applyAlignment="1" applyProtection="1">
      <alignment horizontal="left" vertical="center" wrapText="1"/>
      <protection/>
    </xf>
    <xf numFmtId="0" fontId="9" fillId="18" borderId="32" xfId="0" applyFont="1" applyFill="1" applyBorder="1" applyAlignment="1">
      <alignment horizontal="center" vertical="center" wrapText="1"/>
    </xf>
    <xf numFmtId="164" fontId="10" fillId="16" borderId="0" xfId="20" applyNumberFormat="1" applyFont="1" applyFill="1" applyBorder="1" applyAlignment="1">
      <alignment horizontal="left" vertical="center" wrapText="1"/>
    </xf>
    <xf numFmtId="0" fontId="28" fillId="23" borderId="32" xfId="0" applyFont="1" applyFill="1" applyBorder="1" applyAlignment="1" applyProtection="1">
      <alignment horizontal="left" vertical="center" wrapText="1"/>
      <protection/>
    </xf>
    <xf numFmtId="0" fontId="9" fillId="20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wrapText="1"/>
    </xf>
    <xf numFmtId="164" fontId="30" fillId="2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16" borderId="0" xfId="0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24"/>
  <sheetViews>
    <sheetView view="pageBreakPreview" zoomScaleSheetLayoutView="100" workbookViewId="0" topLeftCell="A1">
      <selection activeCell="H32" sqref="H32"/>
    </sheetView>
  </sheetViews>
  <sheetFormatPr defaultColWidth="11.421875" defaultRowHeight="15"/>
  <cols>
    <col min="2" max="2" width="67.7109375" style="0" customWidth="1"/>
    <col min="3" max="5" width="40.57421875" style="0" customWidth="1"/>
    <col min="6" max="6" width="31.7109375" style="0" customWidth="1"/>
  </cols>
  <sheetData>
    <row r="3" spans="2:6" ht="20.25">
      <c r="B3" s="1"/>
      <c r="C3" s="1"/>
      <c r="D3" s="2"/>
      <c r="E3" s="1"/>
      <c r="F3" s="3" t="s">
        <v>0</v>
      </c>
    </row>
    <row r="5" spans="2:6" ht="18">
      <c r="B5" s="141" t="s">
        <v>226</v>
      </c>
      <c r="C5" s="141"/>
      <c r="D5" s="141"/>
      <c r="E5" s="141"/>
      <c r="F5" s="141"/>
    </row>
    <row r="6" spans="2:6" s="62" customFormat="1" ht="18">
      <c r="B6" s="63" t="s">
        <v>225</v>
      </c>
      <c r="D6" s="63"/>
      <c r="E6" s="63"/>
      <c r="F6" s="63"/>
    </row>
    <row r="7" spans="2:6" s="62" customFormat="1" ht="18">
      <c r="B7" s="63"/>
      <c r="C7" s="63"/>
      <c r="D7" s="63"/>
      <c r="E7" s="63"/>
      <c r="F7" s="63"/>
    </row>
    <row r="8" spans="2:6" ht="15.75">
      <c r="B8" s="4" t="s">
        <v>1</v>
      </c>
      <c r="C8" s="145"/>
      <c r="D8" s="145"/>
      <c r="E8" s="145"/>
      <c r="F8" s="146"/>
    </row>
    <row r="9" spans="2:6" ht="15.75">
      <c r="B9" s="5" t="s">
        <v>2</v>
      </c>
      <c r="C9" s="142"/>
      <c r="D9" s="143"/>
      <c r="E9" s="143"/>
      <c r="F9" s="144"/>
    </row>
    <row r="10" spans="2:6" ht="30" customHeight="1">
      <c r="B10" s="6" t="s">
        <v>3</v>
      </c>
      <c r="C10" s="147"/>
      <c r="D10" s="147"/>
      <c r="E10" s="147"/>
      <c r="F10" s="148"/>
    </row>
    <row r="11" spans="2:6" ht="15">
      <c r="B11" s="7"/>
      <c r="C11" s="7"/>
      <c r="D11" s="7"/>
      <c r="E11" s="7"/>
      <c r="F11" s="7"/>
    </row>
    <row r="12" spans="2:6" ht="15.75">
      <c r="B12" s="4" t="s">
        <v>4</v>
      </c>
      <c r="C12" s="152"/>
      <c r="D12" s="153"/>
      <c r="E12" s="153"/>
      <c r="F12" s="154"/>
    </row>
    <row r="13" spans="2:6" ht="15.75">
      <c r="B13" s="6" t="s">
        <v>5</v>
      </c>
      <c r="C13" s="155"/>
      <c r="D13" s="156"/>
      <c r="E13" s="156"/>
      <c r="F13" s="157"/>
    </row>
    <row r="14" spans="2:6" ht="20.25">
      <c r="B14" s="8"/>
      <c r="C14" s="8"/>
      <c r="D14" s="8"/>
      <c r="E14" s="8"/>
      <c r="F14" s="8"/>
    </row>
    <row r="15" spans="2:6" ht="17.25">
      <c r="B15" s="9" t="s">
        <v>6</v>
      </c>
      <c r="C15" s="149"/>
      <c r="D15" s="150"/>
      <c r="E15" s="150"/>
      <c r="F15" s="151"/>
    </row>
    <row r="16" spans="2:6" ht="20.25">
      <c r="B16" s="8"/>
      <c r="C16" s="8"/>
      <c r="D16" s="8"/>
      <c r="E16" s="8"/>
      <c r="F16" s="8"/>
    </row>
    <row r="17" spans="2:6" ht="18.75">
      <c r="B17" s="137" t="s">
        <v>7</v>
      </c>
      <c r="C17" s="138"/>
      <c r="D17" s="138"/>
      <c r="E17" s="138"/>
      <c r="F17" s="139"/>
    </row>
    <row r="18" spans="2:6" ht="57.75" customHeight="1">
      <c r="B18" s="10" t="s">
        <v>8</v>
      </c>
      <c r="C18" s="10" t="s">
        <v>9</v>
      </c>
      <c r="D18" s="10" t="s">
        <v>10</v>
      </c>
      <c r="E18" s="10" t="s">
        <v>11</v>
      </c>
      <c r="F18" s="10" t="s">
        <v>12</v>
      </c>
    </row>
    <row r="19" spans="2:6" ht="17.25">
      <c r="B19" s="11" t="s">
        <v>13</v>
      </c>
      <c r="C19" s="12"/>
      <c r="D19" s="12"/>
      <c r="E19" s="12"/>
      <c r="F19" s="12"/>
    </row>
    <row r="20" spans="2:6" ht="17.25">
      <c r="B20" s="13" t="s">
        <v>14</v>
      </c>
      <c r="C20" s="14"/>
      <c r="D20" s="14"/>
      <c r="E20" s="14"/>
      <c r="F20" s="15"/>
    </row>
    <row r="21" spans="2:6" ht="17.25">
      <c r="B21" s="16" t="s">
        <v>15</v>
      </c>
      <c r="C21" s="17"/>
      <c r="D21" s="17"/>
      <c r="E21" s="17"/>
      <c r="F21" s="18"/>
    </row>
    <row r="22" spans="2:6" ht="17.25">
      <c r="B22" s="19" t="s">
        <v>16</v>
      </c>
      <c r="C22" s="20">
        <f>SUM(C19:C21)</f>
        <v>0</v>
      </c>
      <c r="D22" s="20">
        <f>SUM(D19:D21)</f>
        <v>0</v>
      </c>
      <c r="E22" s="20">
        <f aca="true" t="shared" si="0" ref="E22:F22">SUM(E19:E21)</f>
        <v>0</v>
      </c>
      <c r="F22" s="20">
        <f t="shared" si="0"/>
        <v>0</v>
      </c>
    </row>
    <row r="24" spans="2:6" ht="39" customHeight="1">
      <c r="B24" s="140" t="s">
        <v>17</v>
      </c>
      <c r="C24" s="140"/>
      <c r="D24" s="140"/>
      <c r="E24" s="140"/>
      <c r="F24" s="140"/>
    </row>
  </sheetData>
  <mergeCells count="9">
    <mergeCell ref="B17:F17"/>
    <mergeCell ref="B24:F24"/>
    <mergeCell ref="B5:F5"/>
    <mergeCell ref="C9:F9"/>
    <mergeCell ref="C8:F8"/>
    <mergeCell ref="C10:F10"/>
    <mergeCell ref="C15:F15"/>
    <mergeCell ref="C12:F12"/>
    <mergeCell ref="C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A924"/>
  <sheetViews>
    <sheetView tabSelected="1" view="pageBreakPreview" zoomScale="90" zoomScaleSheetLayoutView="90" workbookViewId="0" topLeftCell="A16">
      <selection activeCell="H41" sqref="H41"/>
    </sheetView>
  </sheetViews>
  <sheetFormatPr defaultColWidth="11.421875" defaultRowHeight="15"/>
  <cols>
    <col min="1" max="1" width="11.421875" style="65" customWidth="1"/>
    <col min="2" max="2" width="20.140625" style="0" customWidth="1"/>
    <col min="3" max="3" width="18.28125" style="0" customWidth="1"/>
    <col min="4" max="4" width="27.140625" style="0" customWidth="1"/>
    <col min="5" max="5" width="19.421875" style="0" customWidth="1"/>
    <col min="6" max="6" width="21.00390625" style="0" customWidth="1"/>
    <col min="7" max="7" width="36.421875" style="0" customWidth="1"/>
    <col min="8" max="8" width="36.421875" style="62" customWidth="1"/>
    <col min="9" max="9" width="33.28125" style="192" customWidth="1"/>
    <col min="10" max="469" width="11.421875" style="65" customWidth="1"/>
  </cols>
  <sheetData>
    <row r="2" spans="7:9" ht="15" customHeight="1">
      <c r="G2" s="159" t="s">
        <v>233</v>
      </c>
      <c r="H2" s="159"/>
      <c r="I2" s="159"/>
    </row>
    <row r="3" spans="2:9" ht="26.25" customHeight="1">
      <c r="B3" s="168" t="s">
        <v>234</v>
      </c>
      <c r="C3" s="168"/>
      <c r="D3" s="168"/>
      <c r="E3" s="168"/>
      <c r="F3" s="168"/>
      <c r="G3" s="168"/>
      <c r="H3" s="168"/>
      <c r="I3" s="168"/>
    </row>
    <row r="4" spans="2:9" ht="18">
      <c r="B4" s="102" t="s">
        <v>207</v>
      </c>
      <c r="C4" s="103"/>
      <c r="D4" s="103"/>
      <c r="E4" s="103"/>
      <c r="F4" s="103"/>
      <c r="G4" s="103"/>
      <c r="H4" s="103"/>
      <c r="I4" s="179"/>
    </row>
    <row r="5" spans="2:9" ht="30">
      <c r="B5" s="84" t="s">
        <v>208</v>
      </c>
      <c r="C5" s="82" t="s">
        <v>209</v>
      </c>
      <c r="D5" s="82" t="s">
        <v>210</v>
      </c>
      <c r="E5" s="85" t="s">
        <v>211</v>
      </c>
      <c r="F5" s="86" t="s">
        <v>212</v>
      </c>
      <c r="G5" s="87" t="s">
        <v>213</v>
      </c>
      <c r="H5" s="80" t="s">
        <v>214</v>
      </c>
      <c r="I5" s="86" t="s">
        <v>235</v>
      </c>
    </row>
    <row r="6" spans="1:469" s="64" customFormat="1" ht="15">
      <c r="A6" s="65"/>
      <c r="B6" s="88"/>
      <c r="C6" s="89"/>
      <c r="D6" s="89"/>
      <c r="E6" s="90"/>
      <c r="F6" s="91"/>
      <c r="G6" s="83"/>
      <c r="H6" s="92"/>
      <c r="I6" s="180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</row>
    <row r="7" spans="1:469" s="64" customFormat="1" ht="15">
      <c r="A7" s="65"/>
      <c r="B7" s="93"/>
      <c r="C7" s="89"/>
      <c r="D7" s="89"/>
      <c r="E7" s="94"/>
      <c r="F7" s="95"/>
      <c r="G7" s="83"/>
      <c r="H7" s="92"/>
      <c r="I7" s="180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</row>
    <row r="8" spans="2:9" ht="15">
      <c r="B8" s="88"/>
      <c r="C8" s="89"/>
      <c r="D8" s="89"/>
      <c r="E8" s="90"/>
      <c r="F8" s="91"/>
      <c r="G8" s="83"/>
      <c r="H8" s="92"/>
      <c r="I8" s="180"/>
    </row>
    <row r="9" spans="1:469" s="64" customFormat="1" ht="15">
      <c r="A9" s="65"/>
      <c r="B9" s="93"/>
      <c r="C9" s="89"/>
      <c r="D9" s="89"/>
      <c r="E9" s="94"/>
      <c r="F9" s="95"/>
      <c r="G9" s="83"/>
      <c r="H9" s="92"/>
      <c r="I9" s="180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</row>
    <row r="10" spans="2:9" ht="15">
      <c r="B10" s="162" t="s">
        <v>227</v>
      </c>
      <c r="C10" s="162"/>
      <c r="D10" s="162"/>
      <c r="E10" s="162"/>
      <c r="F10" s="162"/>
      <c r="G10" s="162"/>
      <c r="H10" s="104">
        <f>SUM(H6:H9)</f>
        <v>0</v>
      </c>
      <c r="I10" s="104"/>
    </row>
    <row r="11" spans="1:469" s="62" customFormat="1" ht="15">
      <c r="A11" s="65"/>
      <c r="B11" s="101"/>
      <c r="C11" s="105"/>
      <c r="D11" s="106"/>
      <c r="E11" s="106"/>
      <c r="F11" s="107"/>
      <c r="G11" s="108"/>
      <c r="H11" s="108"/>
      <c r="I11" s="108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</row>
    <row r="12" spans="2:9" ht="34.5" customHeight="1">
      <c r="B12" s="79" t="s">
        <v>239</v>
      </c>
      <c r="C12" s="82" t="s">
        <v>209</v>
      </c>
      <c r="D12" s="80" t="s">
        <v>210</v>
      </c>
      <c r="E12" s="80" t="s">
        <v>211</v>
      </c>
      <c r="F12" s="80" t="s">
        <v>212</v>
      </c>
      <c r="G12" s="81" t="s">
        <v>213</v>
      </c>
      <c r="H12" s="80" t="s">
        <v>214</v>
      </c>
      <c r="I12" s="86" t="s">
        <v>235</v>
      </c>
    </row>
    <row r="13" spans="1:469" s="64" customFormat="1" ht="15">
      <c r="A13" s="65"/>
      <c r="B13" s="109"/>
      <c r="C13" s="110"/>
      <c r="D13" s="110"/>
      <c r="E13" s="110"/>
      <c r="F13" s="111"/>
      <c r="G13" s="83"/>
      <c r="H13" s="75"/>
      <c r="I13" s="181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</row>
    <row r="14" spans="2:9" s="65" customFormat="1" ht="15">
      <c r="B14" s="109"/>
      <c r="C14" s="110"/>
      <c r="D14" s="110"/>
      <c r="E14" s="110"/>
      <c r="F14" s="111"/>
      <c r="G14" s="83"/>
      <c r="H14" s="75"/>
      <c r="I14" s="181"/>
    </row>
    <row r="15" spans="1:469" s="64" customFormat="1" ht="15">
      <c r="A15" s="65"/>
      <c r="B15" s="112"/>
      <c r="C15" s="110"/>
      <c r="D15" s="110"/>
      <c r="E15" s="113"/>
      <c r="F15" s="111"/>
      <c r="G15" s="83"/>
      <c r="H15" s="75"/>
      <c r="I15" s="181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</row>
    <row r="16" spans="2:9" s="65" customFormat="1" ht="15">
      <c r="B16" s="109"/>
      <c r="C16" s="110"/>
      <c r="D16" s="110"/>
      <c r="E16" s="110"/>
      <c r="F16" s="111"/>
      <c r="G16" s="83"/>
      <c r="H16" s="75"/>
      <c r="I16" s="181"/>
    </row>
    <row r="17" spans="1:469" s="62" customFormat="1" ht="15">
      <c r="A17" s="65"/>
      <c r="B17" s="162" t="s">
        <v>228</v>
      </c>
      <c r="C17" s="162"/>
      <c r="D17" s="162"/>
      <c r="E17" s="162"/>
      <c r="F17" s="162"/>
      <c r="G17" s="162"/>
      <c r="H17" s="104">
        <f>SUM(H13:H16)</f>
        <v>0</v>
      </c>
      <c r="I17" s="104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  <c r="IY17" s="65"/>
      <c r="IZ17" s="65"/>
      <c r="JA17" s="65"/>
      <c r="JB17" s="65"/>
      <c r="JC17" s="65"/>
      <c r="JD17" s="65"/>
      <c r="JE17" s="65"/>
      <c r="JF17" s="65"/>
      <c r="JG17" s="65"/>
      <c r="JH17" s="65"/>
      <c r="JI17" s="65"/>
      <c r="JJ17" s="65"/>
      <c r="JK17" s="65"/>
      <c r="JL17" s="65"/>
      <c r="JM17" s="65"/>
      <c r="JN17" s="65"/>
      <c r="JO17" s="65"/>
      <c r="JP17" s="65"/>
      <c r="JQ17" s="65"/>
      <c r="JR17" s="65"/>
      <c r="JS17" s="65"/>
      <c r="JT17" s="65"/>
      <c r="JU17" s="65"/>
      <c r="JV17" s="65"/>
      <c r="JW17" s="65"/>
      <c r="JX17" s="65"/>
      <c r="JY17" s="65"/>
      <c r="JZ17" s="65"/>
      <c r="KA17" s="65"/>
      <c r="KB17" s="65"/>
      <c r="KC17" s="65"/>
      <c r="KD17" s="65"/>
      <c r="KE17" s="65"/>
      <c r="KF17" s="65"/>
      <c r="KG17" s="65"/>
      <c r="KH17" s="65"/>
      <c r="KI17" s="65"/>
      <c r="KJ17" s="65"/>
      <c r="KK17" s="65"/>
      <c r="KL17" s="65"/>
      <c r="KM17" s="65"/>
      <c r="KN17" s="65"/>
      <c r="KO17" s="65"/>
      <c r="KP17" s="65"/>
      <c r="KQ17" s="65"/>
      <c r="KR17" s="65"/>
      <c r="KS17" s="65"/>
      <c r="KT17" s="65"/>
      <c r="KU17" s="65"/>
      <c r="KV17" s="65"/>
      <c r="KW17" s="65"/>
      <c r="KX17" s="65"/>
      <c r="KY17" s="65"/>
      <c r="KZ17" s="65"/>
      <c r="LA17" s="65"/>
      <c r="LB17" s="65"/>
      <c r="LC17" s="65"/>
      <c r="LD17" s="65"/>
      <c r="LE17" s="65"/>
      <c r="LF17" s="65"/>
      <c r="LG17" s="65"/>
      <c r="LH17" s="65"/>
      <c r="LI17" s="65"/>
      <c r="LJ17" s="65"/>
      <c r="LK17" s="65"/>
      <c r="LL17" s="65"/>
      <c r="LM17" s="65"/>
      <c r="LN17" s="65"/>
      <c r="LO17" s="65"/>
      <c r="LP17" s="65"/>
      <c r="LQ17" s="65"/>
      <c r="LR17" s="65"/>
      <c r="LS17" s="65"/>
      <c r="LT17" s="65"/>
      <c r="LU17" s="65"/>
      <c r="LV17" s="65"/>
      <c r="LW17" s="65"/>
      <c r="LX17" s="65"/>
      <c r="LY17" s="65"/>
      <c r="LZ17" s="65"/>
      <c r="MA17" s="65"/>
      <c r="MB17" s="65"/>
      <c r="MC17" s="65"/>
      <c r="MD17" s="65"/>
      <c r="ME17" s="65"/>
      <c r="MF17" s="65"/>
      <c r="MG17" s="65"/>
      <c r="MH17" s="65"/>
      <c r="MI17" s="65"/>
      <c r="MJ17" s="65"/>
      <c r="MK17" s="65"/>
      <c r="ML17" s="65"/>
      <c r="MM17" s="65"/>
      <c r="MN17" s="65"/>
      <c r="MO17" s="65"/>
      <c r="MP17" s="65"/>
      <c r="MQ17" s="65"/>
      <c r="MR17" s="65"/>
      <c r="MS17" s="65"/>
      <c r="MT17" s="65"/>
      <c r="MU17" s="65"/>
      <c r="MV17" s="65"/>
      <c r="MW17" s="65"/>
      <c r="MX17" s="65"/>
      <c r="MY17" s="65"/>
      <c r="MZ17" s="65"/>
      <c r="NA17" s="65"/>
      <c r="NB17" s="65"/>
      <c r="NC17" s="65"/>
      <c r="ND17" s="65"/>
      <c r="NE17" s="65"/>
      <c r="NF17" s="65"/>
      <c r="NG17" s="65"/>
      <c r="NH17" s="65"/>
      <c r="NI17" s="65"/>
      <c r="NJ17" s="65"/>
      <c r="NK17" s="65"/>
      <c r="NL17" s="65"/>
      <c r="NM17" s="65"/>
      <c r="NN17" s="65"/>
      <c r="NO17" s="65"/>
      <c r="NP17" s="65"/>
      <c r="NQ17" s="65"/>
      <c r="NR17" s="65"/>
      <c r="NS17" s="65"/>
      <c r="NT17" s="65"/>
      <c r="NU17" s="65"/>
      <c r="NV17" s="65"/>
      <c r="NW17" s="65"/>
      <c r="NX17" s="65"/>
      <c r="NY17" s="65"/>
      <c r="NZ17" s="65"/>
      <c r="OA17" s="65"/>
      <c r="OB17" s="65"/>
      <c r="OC17" s="65"/>
      <c r="OD17" s="65"/>
      <c r="OE17" s="65"/>
      <c r="OF17" s="65"/>
      <c r="OG17" s="65"/>
      <c r="OH17" s="65"/>
      <c r="OI17" s="65"/>
      <c r="OJ17" s="65"/>
      <c r="OK17" s="65"/>
      <c r="OL17" s="65"/>
      <c r="OM17" s="65"/>
      <c r="ON17" s="65"/>
      <c r="OO17" s="65"/>
      <c r="OP17" s="65"/>
      <c r="OQ17" s="65"/>
      <c r="OR17" s="65"/>
      <c r="OS17" s="65"/>
      <c r="OT17" s="65"/>
      <c r="OU17" s="65"/>
      <c r="OV17" s="65"/>
      <c r="OW17" s="65"/>
      <c r="OX17" s="65"/>
      <c r="OY17" s="65"/>
      <c r="OZ17" s="65"/>
      <c r="PA17" s="65"/>
      <c r="PB17" s="65"/>
      <c r="PC17" s="65"/>
      <c r="PD17" s="65"/>
      <c r="PE17" s="65"/>
      <c r="PF17" s="65"/>
      <c r="PG17" s="65"/>
      <c r="PH17" s="65"/>
      <c r="PI17" s="65"/>
      <c r="PJ17" s="65"/>
      <c r="PK17" s="65"/>
      <c r="PL17" s="65"/>
      <c r="PM17" s="65"/>
      <c r="PN17" s="65"/>
      <c r="PO17" s="65"/>
      <c r="PP17" s="65"/>
      <c r="PQ17" s="65"/>
      <c r="PR17" s="65"/>
      <c r="PS17" s="65"/>
      <c r="PT17" s="65"/>
      <c r="PU17" s="65"/>
      <c r="PV17" s="65"/>
      <c r="PW17" s="65"/>
      <c r="PX17" s="65"/>
      <c r="PY17" s="65"/>
      <c r="PZ17" s="65"/>
      <c r="QA17" s="65"/>
      <c r="QB17" s="65"/>
      <c r="QC17" s="65"/>
      <c r="QD17" s="65"/>
      <c r="QE17" s="65"/>
      <c r="QF17" s="65"/>
      <c r="QG17" s="65"/>
      <c r="QH17" s="65"/>
      <c r="QI17" s="65"/>
      <c r="QJ17" s="65"/>
      <c r="QK17" s="65"/>
      <c r="QL17" s="65"/>
      <c r="QM17" s="65"/>
      <c r="QN17" s="65"/>
      <c r="QO17" s="65"/>
      <c r="QP17" s="65"/>
      <c r="QQ17" s="65"/>
      <c r="QR17" s="65"/>
      <c r="QS17" s="65"/>
      <c r="QT17" s="65"/>
      <c r="QU17" s="65"/>
      <c r="QV17" s="65"/>
      <c r="QW17" s="65"/>
      <c r="QX17" s="65"/>
      <c r="QY17" s="65"/>
      <c r="QZ17" s="65"/>
      <c r="RA17" s="65"/>
    </row>
    <row r="18" spans="2:469" s="70" customFormat="1" ht="15">
      <c r="B18" s="114"/>
      <c r="C18" s="114"/>
      <c r="D18" s="114"/>
      <c r="E18" s="114"/>
      <c r="F18" s="114"/>
      <c r="G18" s="114"/>
      <c r="H18" s="114"/>
      <c r="I18" s="182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96"/>
      <c r="JC18" s="96"/>
      <c r="JD18" s="96"/>
      <c r="JE18" s="96"/>
      <c r="JF18" s="96"/>
      <c r="JG18" s="96"/>
      <c r="JH18" s="96"/>
      <c r="JI18" s="96"/>
      <c r="JJ18" s="96"/>
      <c r="JK18" s="96"/>
      <c r="JL18" s="96"/>
      <c r="JM18" s="96"/>
      <c r="JN18" s="96"/>
      <c r="JO18" s="96"/>
      <c r="JP18" s="96"/>
      <c r="JQ18" s="96"/>
      <c r="JR18" s="96"/>
      <c r="JS18" s="96"/>
      <c r="JT18" s="96"/>
      <c r="JU18" s="96"/>
      <c r="JV18" s="96"/>
      <c r="JW18" s="96"/>
      <c r="JX18" s="96"/>
      <c r="JY18" s="96"/>
      <c r="JZ18" s="96"/>
      <c r="KA18" s="96"/>
      <c r="KB18" s="96"/>
      <c r="KC18" s="96"/>
      <c r="KD18" s="96"/>
      <c r="KE18" s="96"/>
      <c r="KF18" s="96"/>
      <c r="KG18" s="96"/>
      <c r="KH18" s="96"/>
      <c r="KI18" s="96"/>
      <c r="KJ18" s="96"/>
      <c r="KK18" s="96"/>
      <c r="KL18" s="96"/>
      <c r="KM18" s="96"/>
      <c r="KN18" s="96"/>
      <c r="KO18" s="96"/>
      <c r="KP18" s="96"/>
      <c r="KQ18" s="96"/>
      <c r="KR18" s="96"/>
      <c r="KS18" s="96"/>
      <c r="KT18" s="96"/>
      <c r="KU18" s="96"/>
      <c r="KV18" s="96"/>
      <c r="KW18" s="96"/>
      <c r="KX18" s="96"/>
      <c r="KY18" s="96"/>
      <c r="KZ18" s="96"/>
      <c r="LA18" s="96"/>
      <c r="LB18" s="96"/>
      <c r="LC18" s="96"/>
      <c r="LD18" s="96"/>
      <c r="LE18" s="96"/>
      <c r="LF18" s="96"/>
      <c r="LG18" s="96"/>
      <c r="LH18" s="96"/>
      <c r="LI18" s="96"/>
      <c r="LJ18" s="96"/>
      <c r="LK18" s="96"/>
      <c r="LL18" s="96"/>
      <c r="LM18" s="96"/>
      <c r="LN18" s="96"/>
      <c r="LO18" s="96"/>
      <c r="LP18" s="96"/>
      <c r="LQ18" s="96"/>
      <c r="LR18" s="96"/>
      <c r="LS18" s="96"/>
      <c r="LT18" s="96"/>
      <c r="LU18" s="96"/>
      <c r="LV18" s="96"/>
      <c r="LW18" s="96"/>
      <c r="LX18" s="96"/>
      <c r="LY18" s="96"/>
      <c r="LZ18" s="96"/>
      <c r="MA18" s="96"/>
      <c r="MB18" s="96"/>
      <c r="MC18" s="96"/>
      <c r="MD18" s="96"/>
      <c r="ME18" s="96"/>
      <c r="MF18" s="96"/>
      <c r="MG18" s="96"/>
      <c r="MH18" s="96"/>
      <c r="MI18" s="96"/>
      <c r="MJ18" s="96"/>
      <c r="MK18" s="96"/>
      <c r="ML18" s="96"/>
      <c r="MM18" s="96"/>
      <c r="MN18" s="96"/>
      <c r="MO18" s="96"/>
      <c r="MP18" s="96"/>
      <c r="MQ18" s="96"/>
      <c r="MR18" s="96"/>
      <c r="MS18" s="96"/>
      <c r="MT18" s="96"/>
      <c r="MU18" s="96"/>
      <c r="MV18" s="96"/>
      <c r="MW18" s="96"/>
      <c r="MX18" s="96"/>
      <c r="MY18" s="96"/>
      <c r="MZ18" s="96"/>
      <c r="NA18" s="96"/>
      <c r="NB18" s="96"/>
      <c r="NC18" s="96"/>
      <c r="ND18" s="96"/>
      <c r="NE18" s="96"/>
      <c r="NF18" s="96"/>
      <c r="NG18" s="96"/>
      <c r="NH18" s="96"/>
      <c r="NI18" s="96"/>
      <c r="NJ18" s="96"/>
      <c r="NK18" s="96"/>
      <c r="NL18" s="96"/>
      <c r="NM18" s="96"/>
      <c r="NN18" s="96"/>
      <c r="NO18" s="96"/>
      <c r="NP18" s="96"/>
      <c r="NQ18" s="96"/>
      <c r="NR18" s="96"/>
      <c r="NS18" s="96"/>
      <c r="NT18" s="96"/>
      <c r="NU18" s="96"/>
      <c r="NV18" s="96"/>
      <c r="NW18" s="96"/>
      <c r="NX18" s="96"/>
      <c r="NY18" s="96"/>
      <c r="NZ18" s="96"/>
      <c r="OA18" s="96"/>
      <c r="OB18" s="96"/>
      <c r="OC18" s="96"/>
      <c r="OD18" s="96"/>
      <c r="OE18" s="96"/>
      <c r="OF18" s="96"/>
      <c r="OG18" s="96"/>
      <c r="OH18" s="96"/>
      <c r="OI18" s="96"/>
      <c r="OJ18" s="96"/>
      <c r="OK18" s="96"/>
      <c r="OL18" s="96"/>
      <c r="OM18" s="96"/>
      <c r="ON18" s="96"/>
      <c r="OO18" s="96"/>
      <c r="OP18" s="96"/>
      <c r="OQ18" s="96"/>
      <c r="OR18" s="96"/>
      <c r="OS18" s="96"/>
      <c r="OT18" s="96"/>
      <c r="OU18" s="96"/>
      <c r="OV18" s="96"/>
      <c r="OW18" s="96"/>
      <c r="OX18" s="96"/>
      <c r="OY18" s="96"/>
      <c r="OZ18" s="96"/>
      <c r="PA18" s="96"/>
      <c r="PB18" s="96"/>
      <c r="PC18" s="96"/>
      <c r="PD18" s="96"/>
      <c r="PE18" s="96"/>
      <c r="PF18" s="96"/>
      <c r="PG18" s="96"/>
      <c r="PH18" s="96"/>
      <c r="PI18" s="96"/>
      <c r="PJ18" s="96"/>
      <c r="PK18" s="96"/>
      <c r="PL18" s="96"/>
      <c r="PM18" s="96"/>
      <c r="PN18" s="96"/>
      <c r="PO18" s="96"/>
      <c r="PP18" s="96"/>
      <c r="PQ18" s="96"/>
      <c r="PR18" s="96"/>
      <c r="PS18" s="96"/>
      <c r="PT18" s="96"/>
      <c r="PU18" s="96"/>
      <c r="PV18" s="96"/>
      <c r="PW18" s="96"/>
      <c r="PX18" s="96"/>
      <c r="PY18" s="96"/>
      <c r="PZ18" s="96"/>
      <c r="QA18" s="96"/>
      <c r="QB18" s="96"/>
      <c r="QC18" s="96"/>
      <c r="QD18" s="96"/>
      <c r="QE18" s="96"/>
      <c r="QF18" s="96"/>
      <c r="QG18" s="96"/>
      <c r="QH18" s="96"/>
      <c r="QI18" s="96"/>
      <c r="QJ18" s="96"/>
      <c r="QK18" s="96"/>
      <c r="QL18" s="96"/>
      <c r="QM18" s="96"/>
      <c r="QN18" s="96"/>
      <c r="QO18" s="96"/>
      <c r="QP18" s="96"/>
      <c r="QQ18" s="96"/>
      <c r="QR18" s="96"/>
      <c r="QS18" s="96"/>
      <c r="QT18" s="96"/>
      <c r="QU18" s="96"/>
      <c r="QV18" s="96"/>
      <c r="QW18" s="96"/>
      <c r="QX18" s="96"/>
      <c r="QY18" s="96"/>
      <c r="QZ18" s="96"/>
      <c r="RA18" s="96"/>
    </row>
    <row r="19" spans="2:9" ht="30">
      <c r="B19" s="79" t="s">
        <v>216</v>
      </c>
      <c r="C19" s="171" t="s">
        <v>217</v>
      </c>
      <c r="D19" s="171"/>
      <c r="E19" s="80" t="s">
        <v>211</v>
      </c>
      <c r="F19" s="80" t="s">
        <v>212</v>
      </c>
      <c r="G19" s="81" t="s">
        <v>213</v>
      </c>
      <c r="H19" s="80" t="s">
        <v>214</v>
      </c>
      <c r="I19" s="86" t="s">
        <v>235</v>
      </c>
    </row>
    <row r="20" spans="1:469" s="64" customFormat="1" ht="15">
      <c r="A20" s="65"/>
      <c r="B20" s="98"/>
      <c r="C20" s="172"/>
      <c r="D20" s="172"/>
      <c r="E20" s="115"/>
      <c r="F20" s="116"/>
      <c r="G20" s="112"/>
      <c r="H20" s="117"/>
      <c r="I20" s="183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5"/>
      <c r="IX20" s="65"/>
      <c r="IY20" s="65"/>
      <c r="IZ20" s="65"/>
      <c r="JA20" s="65"/>
      <c r="JB20" s="65"/>
      <c r="JC20" s="65"/>
      <c r="JD20" s="65"/>
      <c r="JE20" s="65"/>
      <c r="JF20" s="65"/>
      <c r="JG20" s="65"/>
      <c r="JH20" s="65"/>
      <c r="JI20" s="65"/>
      <c r="JJ20" s="65"/>
      <c r="JK20" s="65"/>
      <c r="JL20" s="65"/>
      <c r="JM20" s="65"/>
      <c r="JN20" s="65"/>
      <c r="JO20" s="65"/>
      <c r="JP20" s="65"/>
      <c r="JQ20" s="65"/>
      <c r="JR20" s="65"/>
      <c r="JS20" s="65"/>
      <c r="JT20" s="65"/>
      <c r="JU20" s="65"/>
      <c r="JV20" s="65"/>
      <c r="JW20" s="65"/>
      <c r="JX20" s="65"/>
      <c r="JY20" s="65"/>
      <c r="JZ20" s="65"/>
      <c r="KA20" s="65"/>
      <c r="KB20" s="65"/>
      <c r="KC20" s="65"/>
      <c r="KD20" s="65"/>
      <c r="KE20" s="65"/>
      <c r="KF20" s="65"/>
      <c r="KG20" s="65"/>
      <c r="KH20" s="65"/>
      <c r="KI20" s="65"/>
      <c r="KJ20" s="65"/>
      <c r="KK20" s="65"/>
      <c r="KL20" s="65"/>
      <c r="KM20" s="65"/>
      <c r="KN20" s="65"/>
      <c r="KO20" s="65"/>
      <c r="KP20" s="65"/>
      <c r="KQ20" s="65"/>
      <c r="KR20" s="65"/>
      <c r="KS20" s="65"/>
      <c r="KT20" s="65"/>
      <c r="KU20" s="65"/>
      <c r="KV20" s="65"/>
      <c r="KW20" s="65"/>
      <c r="KX20" s="65"/>
      <c r="KY20" s="65"/>
      <c r="KZ20" s="65"/>
      <c r="LA20" s="65"/>
      <c r="LB20" s="65"/>
      <c r="LC20" s="65"/>
      <c r="LD20" s="65"/>
      <c r="LE20" s="65"/>
      <c r="LF20" s="65"/>
      <c r="LG20" s="65"/>
      <c r="LH20" s="65"/>
      <c r="LI20" s="65"/>
      <c r="LJ20" s="65"/>
      <c r="LK20" s="65"/>
      <c r="LL20" s="65"/>
      <c r="LM20" s="65"/>
      <c r="LN20" s="65"/>
      <c r="LO20" s="65"/>
      <c r="LP20" s="65"/>
      <c r="LQ20" s="65"/>
      <c r="LR20" s="65"/>
      <c r="LS20" s="65"/>
      <c r="LT20" s="65"/>
      <c r="LU20" s="65"/>
      <c r="LV20" s="65"/>
      <c r="LW20" s="65"/>
      <c r="LX20" s="65"/>
      <c r="LY20" s="65"/>
      <c r="LZ20" s="65"/>
      <c r="MA20" s="65"/>
      <c r="MB20" s="65"/>
      <c r="MC20" s="65"/>
      <c r="MD20" s="65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5"/>
      <c r="MR20" s="65"/>
      <c r="MS20" s="65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5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5"/>
      <c r="NU20" s="65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5"/>
      <c r="OJ20" s="65"/>
      <c r="OK20" s="65"/>
      <c r="OL20" s="65"/>
      <c r="OM20" s="65"/>
      <c r="ON20" s="65"/>
      <c r="OO20" s="65"/>
      <c r="OP20" s="65"/>
      <c r="OQ20" s="65"/>
      <c r="OR20" s="65"/>
      <c r="OS20" s="65"/>
      <c r="OT20" s="65"/>
      <c r="OU20" s="65"/>
      <c r="OV20" s="65"/>
      <c r="OW20" s="65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5"/>
      <c r="PK20" s="65"/>
      <c r="PL20" s="65"/>
      <c r="PM20" s="65"/>
      <c r="PN20" s="65"/>
      <c r="PO20" s="65"/>
      <c r="PP20" s="65"/>
      <c r="PQ20" s="65"/>
      <c r="PR20" s="65"/>
      <c r="PS20" s="65"/>
      <c r="PT20" s="65"/>
      <c r="PU20" s="65"/>
      <c r="PV20" s="65"/>
      <c r="PW20" s="65"/>
      <c r="PX20" s="65"/>
      <c r="PY20" s="65"/>
      <c r="PZ20" s="65"/>
      <c r="QA20" s="65"/>
      <c r="QB20" s="65"/>
      <c r="QC20" s="65"/>
      <c r="QD20" s="65"/>
      <c r="QE20" s="65"/>
      <c r="QF20" s="65"/>
      <c r="QG20" s="65"/>
      <c r="QH20" s="65"/>
      <c r="QI20" s="65"/>
      <c r="QJ20" s="65"/>
      <c r="QK20" s="65"/>
      <c r="QL20" s="65"/>
      <c r="QM20" s="65"/>
      <c r="QN20" s="65"/>
      <c r="QO20" s="65"/>
      <c r="QP20" s="65"/>
      <c r="QQ20" s="65"/>
      <c r="QR20" s="65"/>
      <c r="QS20" s="65"/>
      <c r="QT20" s="65"/>
      <c r="QU20" s="65"/>
      <c r="QV20" s="65"/>
      <c r="QW20" s="65"/>
      <c r="QX20" s="65"/>
      <c r="QY20" s="65"/>
      <c r="QZ20" s="65"/>
      <c r="RA20" s="65"/>
    </row>
    <row r="21" spans="2:9" ht="15">
      <c r="B21" s="97"/>
      <c r="C21" s="172"/>
      <c r="D21" s="172"/>
      <c r="E21" s="118"/>
      <c r="F21" s="119"/>
      <c r="G21" s="112"/>
      <c r="H21" s="117"/>
      <c r="I21" s="183"/>
    </row>
    <row r="22" spans="2:9" s="65" customFormat="1" ht="15">
      <c r="B22" s="98"/>
      <c r="C22" s="166"/>
      <c r="D22" s="167"/>
      <c r="E22" s="115"/>
      <c r="F22" s="116"/>
      <c r="G22" s="112"/>
      <c r="H22" s="117"/>
      <c r="I22" s="183"/>
    </row>
    <row r="23" spans="2:9" ht="15">
      <c r="B23" s="98"/>
      <c r="C23" s="165"/>
      <c r="D23" s="165"/>
      <c r="E23" s="77"/>
      <c r="F23" s="120"/>
      <c r="G23" s="121"/>
      <c r="H23" s="117" t="s">
        <v>215</v>
      </c>
      <c r="I23" s="183"/>
    </row>
    <row r="24" spans="1:469" s="62" customFormat="1" ht="15">
      <c r="A24" s="65"/>
      <c r="B24" s="162" t="s">
        <v>229</v>
      </c>
      <c r="C24" s="162"/>
      <c r="D24" s="162"/>
      <c r="E24" s="162"/>
      <c r="F24" s="162"/>
      <c r="G24" s="162"/>
      <c r="H24" s="104">
        <f>SUM(H20:H23)</f>
        <v>0</v>
      </c>
      <c r="I24" s="104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  <c r="JI24" s="65"/>
      <c r="JJ24" s="65"/>
      <c r="JK24" s="65"/>
      <c r="JL24" s="65"/>
      <c r="JM24" s="65"/>
      <c r="JN24" s="65"/>
      <c r="JO24" s="65"/>
      <c r="JP24" s="65"/>
      <c r="JQ24" s="65"/>
      <c r="JR24" s="65"/>
      <c r="JS24" s="65"/>
      <c r="JT24" s="65"/>
      <c r="JU24" s="65"/>
      <c r="JV24" s="65"/>
      <c r="JW24" s="65"/>
      <c r="JX24" s="65"/>
      <c r="JY24" s="65"/>
      <c r="JZ24" s="65"/>
      <c r="KA24" s="65"/>
      <c r="KB24" s="65"/>
      <c r="KC24" s="65"/>
      <c r="KD24" s="65"/>
      <c r="KE24" s="65"/>
      <c r="KF24" s="65"/>
      <c r="KG24" s="65"/>
      <c r="KH24" s="65"/>
      <c r="KI24" s="65"/>
      <c r="KJ24" s="65"/>
      <c r="KK24" s="65"/>
      <c r="KL24" s="65"/>
      <c r="KM24" s="65"/>
      <c r="KN24" s="65"/>
      <c r="KO24" s="65"/>
      <c r="KP24" s="65"/>
      <c r="KQ24" s="65"/>
      <c r="KR24" s="65"/>
      <c r="KS24" s="65"/>
      <c r="KT24" s="65"/>
      <c r="KU24" s="65"/>
      <c r="KV24" s="65"/>
      <c r="KW24" s="65"/>
      <c r="KX24" s="65"/>
      <c r="KY24" s="65"/>
      <c r="KZ24" s="65"/>
      <c r="LA24" s="65"/>
      <c r="LB24" s="65"/>
      <c r="LC24" s="65"/>
      <c r="LD24" s="65"/>
      <c r="LE24" s="65"/>
      <c r="LF24" s="65"/>
      <c r="LG24" s="65"/>
      <c r="LH24" s="65"/>
      <c r="LI24" s="65"/>
      <c r="LJ24" s="65"/>
      <c r="LK24" s="65"/>
      <c r="LL24" s="65"/>
      <c r="LM24" s="65"/>
      <c r="LN24" s="65"/>
      <c r="LO24" s="65"/>
      <c r="LP24" s="65"/>
      <c r="LQ24" s="65"/>
      <c r="LR24" s="65"/>
      <c r="LS24" s="65"/>
      <c r="LT24" s="65"/>
      <c r="LU24" s="65"/>
      <c r="LV24" s="65"/>
      <c r="LW24" s="65"/>
      <c r="LX24" s="65"/>
      <c r="LY24" s="65"/>
      <c r="LZ24" s="65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  <c r="NE24" s="65"/>
      <c r="NF24" s="65"/>
      <c r="NG24" s="65"/>
      <c r="NH24" s="65"/>
      <c r="NI24" s="65"/>
      <c r="NJ24" s="65"/>
      <c r="NK24" s="65"/>
      <c r="NL24" s="65"/>
      <c r="NM24" s="65"/>
      <c r="NN24" s="65"/>
      <c r="NO24" s="65"/>
      <c r="NP24" s="65"/>
      <c r="NQ24" s="65"/>
      <c r="NR24" s="65"/>
      <c r="NS24" s="65"/>
      <c r="NT24" s="65"/>
      <c r="NU24" s="65"/>
      <c r="NV24" s="65"/>
      <c r="NW24" s="65"/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  <c r="OW24" s="65"/>
      <c r="OX24" s="65"/>
      <c r="OY24" s="65"/>
      <c r="OZ24" s="65"/>
      <c r="PA24" s="65"/>
      <c r="PB24" s="65"/>
      <c r="PC24" s="65"/>
      <c r="PD24" s="65"/>
      <c r="PE24" s="65"/>
      <c r="PF24" s="65"/>
      <c r="PG24" s="65"/>
      <c r="PH24" s="65"/>
      <c r="PI24" s="65"/>
      <c r="PJ24" s="65"/>
      <c r="PK24" s="65"/>
      <c r="PL24" s="65"/>
      <c r="PM24" s="65"/>
      <c r="PN24" s="65"/>
      <c r="PO24" s="65"/>
      <c r="PP24" s="65"/>
      <c r="PQ24" s="65"/>
      <c r="PR24" s="65"/>
      <c r="PS24" s="65"/>
      <c r="PT24" s="65"/>
      <c r="PU24" s="65"/>
      <c r="PV24" s="65"/>
      <c r="PW24" s="65"/>
      <c r="PX24" s="65"/>
      <c r="PY24" s="65"/>
      <c r="PZ24" s="65"/>
      <c r="QA24" s="65"/>
      <c r="QB24" s="65"/>
      <c r="QC24" s="65"/>
      <c r="QD24" s="65"/>
      <c r="QE24" s="65"/>
      <c r="QF24" s="65"/>
      <c r="QG24" s="65"/>
      <c r="QH24" s="65"/>
      <c r="QI24" s="65"/>
      <c r="QJ24" s="65"/>
      <c r="QK24" s="65"/>
      <c r="QL24" s="65"/>
      <c r="QM24" s="65"/>
      <c r="QN24" s="65"/>
      <c r="QO24" s="65"/>
      <c r="QP24" s="65"/>
      <c r="QQ24" s="65"/>
      <c r="QR24" s="65"/>
      <c r="QS24" s="65"/>
      <c r="QT24" s="65"/>
      <c r="QU24" s="65"/>
      <c r="QV24" s="65"/>
      <c r="QW24" s="65"/>
      <c r="QX24" s="65"/>
      <c r="QY24" s="65"/>
      <c r="QZ24" s="65"/>
      <c r="RA24" s="65"/>
    </row>
    <row r="25" spans="1:469" s="62" customFormat="1" ht="15">
      <c r="A25" s="65"/>
      <c r="B25" s="122"/>
      <c r="C25" s="123"/>
      <c r="D25" s="123"/>
      <c r="E25" s="124"/>
      <c r="F25" s="125"/>
      <c r="G25" s="126"/>
      <c r="H25" s="127"/>
      <c r="I25" s="184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</row>
    <row r="26" spans="2:9" ht="18">
      <c r="B26" s="128" t="s">
        <v>218</v>
      </c>
      <c r="C26" s="129"/>
      <c r="D26" s="129"/>
      <c r="E26" s="129"/>
      <c r="F26" s="129"/>
      <c r="G26" s="129"/>
      <c r="H26" s="129"/>
      <c r="I26" s="185"/>
    </row>
    <row r="27" spans="2:9" ht="30">
      <c r="B27" s="173" t="s">
        <v>237</v>
      </c>
      <c r="C27" s="173"/>
      <c r="D27" s="71" t="s">
        <v>219</v>
      </c>
      <c r="E27" s="71" t="s">
        <v>220</v>
      </c>
      <c r="F27" s="71" t="s">
        <v>221</v>
      </c>
      <c r="G27" s="72" t="s">
        <v>213</v>
      </c>
      <c r="H27" s="72" t="s">
        <v>214</v>
      </c>
      <c r="I27" s="186" t="s">
        <v>235</v>
      </c>
    </row>
    <row r="28" spans="2:9" ht="15">
      <c r="B28" s="174"/>
      <c r="C28" s="174"/>
      <c r="D28" s="73"/>
      <c r="E28" s="74"/>
      <c r="F28" s="74"/>
      <c r="G28" s="74"/>
      <c r="H28" s="75"/>
      <c r="I28" s="181"/>
    </row>
    <row r="29" spans="2:9" ht="15">
      <c r="B29" s="175"/>
      <c r="C29" s="175"/>
      <c r="D29" s="76"/>
      <c r="E29" s="77"/>
      <c r="F29" s="77" t="s">
        <v>215</v>
      </c>
      <c r="G29" s="77"/>
      <c r="H29" s="75"/>
      <c r="I29" s="181"/>
    </row>
    <row r="30" spans="2:9" ht="15">
      <c r="B30" s="176"/>
      <c r="C30" s="176"/>
      <c r="D30" s="78"/>
      <c r="E30" s="74"/>
      <c r="F30" s="74" t="s">
        <v>215</v>
      </c>
      <c r="G30" s="74"/>
      <c r="H30" s="75"/>
      <c r="I30" s="181"/>
    </row>
    <row r="31" spans="1:469" s="62" customFormat="1" ht="15">
      <c r="A31" s="65"/>
      <c r="B31" s="163" t="s">
        <v>230</v>
      </c>
      <c r="C31" s="163"/>
      <c r="D31" s="163"/>
      <c r="E31" s="163"/>
      <c r="F31" s="163"/>
      <c r="G31" s="163"/>
      <c r="H31" s="130">
        <f>SUM(H28:H30)</f>
        <v>0</v>
      </c>
      <c r="I31" s="130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</row>
    <row r="32" spans="2:9" s="65" customFormat="1" ht="15">
      <c r="B32" s="66"/>
      <c r="C32" s="66"/>
      <c r="D32" s="67"/>
      <c r="E32" s="68"/>
      <c r="F32" s="68"/>
      <c r="G32" s="68"/>
      <c r="H32" s="69"/>
      <c r="I32" s="187"/>
    </row>
    <row r="33" spans="2:9" ht="18">
      <c r="B33" s="131" t="s">
        <v>222</v>
      </c>
      <c r="C33" s="132"/>
      <c r="D33" s="132"/>
      <c r="E33" s="132"/>
      <c r="F33" s="132"/>
      <c r="G33" s="132"/>
      <c r="H33" s="132"/>
      <c r="I33" s="188"/>
    </row>
    <row r="34" spans="2:9" ht="18">
      <c r="B34" s="131"/>
      <c r="C34" s="132"/>
      <c r="D34" s="132"/>
      <c r="E34" s="132"/>
      <c r="F34" s="132"/>
      <c r="G34" s="132"/>
      <c r="H34" s="132"/>
      <c r="I34" s="188"/>
    </row>
    <row r="35" spans="2:9" ht="30">
      <c r="B35" s="169" t="s">
        <v>223</v>
      </c>
      <c r="C35" s="169"/>
      <c r="D35" s="170" t="s">
        <v>217</v>
      </c>
      <c r="E35" s="170"/>
      <c r="F35" s="99" t="s">
        <v>224</v>
      </c>
      <c r="G35" s="100" t="s">
        <v>213</v>
      </c>
      <c r="H35" s="100" t="s">
        <v>214</v>
      </c>
      <c r="I35" s="189" t="s">
        <v>235</v>
      </c>
    </row>
    <row r="36" spans="2:9" ht="15">
      <c r="B36" s="160"/>
      <c r="C36" s="161"/>
      <c r="D36" s="133"/>
      <c r="E36" s="133"/>
      <c r="F36" s="133"/>
      <c r="G36" s="133"/>
      <c r="H36" s="133"/>
      <c r="I36" s="190"/>
    </row>
    <row r="37" spans="2:9" ht="15">
      <c r="B37" s="160"/>
      <c r="C37" s="161"/>
      <c r="D37" s="133"/>
      <c r="E37" s="133"/>
      <c r="F37" s="133"/>
      <c r="G37" s="133"/>
      <c r="H37" s="133"/>
      <c r="I37" s="190"/>
    </row>
    <row r="38" spans="2:9" ht="15">
      <c r="B38" s="160"/>
      <c r="C38" s="161"/>
      <c r="D38" s="133"/>
      <c r="E38" s="133"/>
      <c r="F38" s="133"/>
      <c r="G38" s="133"/>
      <c r="H38" s="133"/>
      <c r="I38" s="190"/>
    </row>
    <row r="39" spans="2:9" ht="15">
      <c r="B39" s="160"/>
      <c r="C39" s="161"/>
      <c r="D39" s="133"/>
      <c r="E39" s="133"/>
      <c r="F39" s="133"/>
      <c r="G39" s="133"/>
      <c r="H39" s="133"/>
      <c r="I39" s="190"/>
    </row>
    <row r="40" spans="2:9" ht="15">
      <c r="B40" s="160"/>
      <c r="C40" s="161"/>
      <c r="D40" s="133"/>
      <c r="E40" s="133"/>
      <c r="F40" s="133"/>
      <c r="G40" s="133"/>
      <c r="H40" s="133"/>
      <c r="I40" s="190"/>
    </row>
    <row r="41" spans="1:469" s="62" customFormat="1" ht="15">
      <c r="A41" s="65"/>
      <c r="B41" s="164" t="s">
        <v>231</v>
      </c>
      <c r="C41" s="164"/>
      <c r="D41" s="164"/>
      <c r="E41" s="164"/>
      <c r="F41" s="164"/>
      <c r="G41" s="164"/>
      <c r="H41" s="134">
        <f>SUM(H36:H40)</f>
        <v>0</v>
      </c>
      <c r="I41" s="134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</row>
    <row r="42" spans="2:9" ht="15">
      <c r="B42" s="135"/>
      <c r="C42" s="135"/>
      <c r="D42" s="135"/>
      <c r="E42" s="135"/>
      <c r="F42" s="135"/>
      <c r="G42" s="135"/>
      <c r="H42" s="135"/>
      <c r="I42" s="182"/>
    </row>
    <row r="43" spans="2:9" ht="18">
      <c r="B43" s="158" t="s">
        <v>232</v>
      </c>
      <c r="C43" s="158"/>
      <c r="D43" s="158"/>
      <c r="E43" s="158"/>
      <c r="F43" s="158"/>
      <c r="G43" s="158"/>
      <c r="H43" s="136">
        <f>SUM(H41,H31,H24,H17,H10)</f>
        <v>0</v>
      </c>
      <c r="I43" s="191"/>
    </row>
    <row r="44" spans="1:469" s="62" customFormat="1" ht="15">
      <c r="A44" s="65"/>
      <c r="I44" s="192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  <c r="LC44" s="65"/>
      <c r="LD44" s="65"/>
      <c r="LE44" s="65"/>
      <c r="LF44" s="65"/>
      <c r="LG44" s="65"/>
      <c r="LH44" s="65"/>
      <c r="LI44" s="65"/>
      <c r="LJ44" s="65"/>
      <c r="LK44" s="65"/>
      <c r="LL44" s="65"/>
      <c r="LM44" s="65"/>
      <c r="LN44" s="65"/>
      <c r="LO44" s="65"/>
      <c r="LP44" s="65"/>
      <c r="LQ44" s="65"/>
      <c r="LR44" s="65"/>
      <c r="LS44" s="65"/>
      <c r="LT44" s="65"/>
      <c r="LU44" s="65"/>
      <c r="LV44" s="65"/>
      <c r="LW44" s="65"/>
      <c r="LX44" s="65"/>
      <c r="LY44" s="65"/>
      <c r="LZ44" s="65"/>
      <c r="MA44" s="65"/>
      <c r="MB44" s="65"/>
      <c r="MC44" s="65"/>
      <c r="MD44" s="65"/>
      <c r="ME44" s="65"/>
      <c r="MF44" s="65"/>
      <c r="MG44" s="65"/>
      <c r="MH44" s="65"/>
      <c r="MI44" s="65"/>
      <c r="MJ44" s="65"/>
      <c r="MK44" s="65"/>
      <c r="ML44" s="65"/>
      <c r="MM44" s="65"/>
      <c r="MN44" s="65"/>
      <c r="MO44" s="65"/>
      <c r="MP44" s="65"/>
      <c r="MQ44" s="65"/>
      <c r="MR44" s="65"/>
      <c r="MS44" s="65"/>
      <c r="MT44" s="65"/>
      <c r="MU44" s="65"/>
      <c r="MV44" s="65"/>
      <c r="MW44" s="65"/>
      <c r="MX44" s="65"/>
      <c r="MY44" s="65"/>
      <c r="MZ44" s="65"/>
      <c r="NA44" s="65"/>
      <c r="NB44" s="65"/>
      <c r="NC44" s="65"/>
      <c r="ND44" s="65"/>
      <c r="NE44" s="65"/>
      <c r="NF44" s="65"/>
      <c r="NG44" s="65"/>
      <c r="NH44" s="65"/>
      <c r="NI44" s="65"/>
      <c r="NJ44" s="65"/>
      <c r="NK44" s="65"/>
      <c r="NL44" s="65"/>
      <c r="NM44" s="65"/>
      <c r="NN44" s="65"/>
      <c r="NO44" s="65"/>
      <c r="NP44" s="65"/>
      <c r="NQ44" s="65"/>
      <c r="NR44" s="65"/>
      <c r="NS44" s="65"/>
      <c r="NT44" s="65"/>
      <c r="NU44" s="65"/>
      <c r="NV44" s="65"/>
      <c r="NW44" s="65"/>
      <c r="NX44" s="65"/>
      <c r="NY44" s="65"/>
      <c r="NZ44" s="65"/>
      <c r="OA44" s="65"/>
      <c r="OB44" s="65"/>
      <c r="OC44" s="65"/>
      <c r="OD44" s="65"/>
      <c r="OE44" s="65"/>
      <c r="OF44" s="65"/>
      <c r="OG44" s="65"/>
      <c r="OH44" s="65"/>
      <c r="OI44" s="65"/>
      <c r="OJ44" s="65"/>
      <c r="OK44" s="65"/>
      <c r="OL44" s="65"/>
      <c r="OM44" s="65"/>
      <c r="ON44" s="65"/>
      <c r="OO44" s="65"/>
      <c r="OP44" s="65"/>
      <c r="OQ44" s="65"/>
      <c r="OR44" s="65"/>
      <c r="OS44" s="65"/>
      <c r="OT44" s="65"/>
      <c r="OU44" s="65"/>
      <c r="OV44" s="65"/>
      <c r="OW44" s="65"/>
      <c r="OX44" s="65"/>
      <c r="OY44" s="65"/>
      <c r="OZ44" s="65"/>
      <c r="PA44" s="65"/>
      <c r="PB44" s="65"/>
      <c r="PC44" s="65"/>
      <c r="PD44" s="65"/>
      <c r="PE44" s="65"/>
      <c r="PF44" s="65"/>
      <c r="PG44" s="65"/>
      <c r="PH44" s="65"/>
      <c r="PI44" s="65"/>
      <c r="PJ44" s="65"/>
      <c r="PK44" s="65"/>
      <c r="PL44" s="65"/>
      <c r="PM44" s="65"/>
      <c r="PN44" s="65"/>
      <c r="PO44" s="65"/>
      <c r="PP44" s="65"/>
      <c r="PQ44" s="65"/>
      <c r="PR44" s="65"/>
      <c r="PS44" s="65"/>
      <c r="PT44" s="65"/>
      <c r="PU44" s="65"/>
      <c r="PV44" s="65"/>
      <c r="PW44" s="65"/>
      <c r="PX44" s="65"/>
      <c r="PY44" s="65"/>
      <c r="PZ44" s="65"/>
      <c r="QA44" s="65"/>
      <c r="QB44" s="65"/>
      <c r="QC44" s="65"/>
      <c r="QD44" s="65"/>
      <c r="QE44" s="65"/>
      <c r="QF44" s="65"/>
      <c r="QG44" s="65"/>
      <c r="QH44" s="65"/>
      <c r="QI44" s="65"/>
      <c r="QJ44" s="65"/>
      <c r="QK44" s="65"/>
      <c r="QL44" s="65"/>
      <c r="QM44" s="65"/>
      <c r="QN44" s="65"/>
      <c r="QO44" s="65"/>
      <c r="QP44" s="65"/>
      <c r="QQ44" s="65"/>
      <c r="QR44" s="65"/>
      <c r="QS44" s="65"/>
      <c r="QT44" s="65"/>
      <c r="QU44" s="65"/>
      <c r="QV44" s="65"/>
      <c r="QW44" s="65"/>
      <c r="QX44" s="65"/>
      <c r="QY44" s="65"/>
      <c r="QZ44" s="65"/>
      <c r="RA44" s="65"/>
    </row>
    <row r="45" spans="1:469" s="62" customFormat="1" ht="15">
      <c r="A45" s="65"/>
      <c r="B45" s="62" t="s">
        <v>236</v>
      </c>
      <c r="I45" s="192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</row>
    <row r="46" spans="1:469" s="62" customFormat="1" ht="15">
      <c r="A46" s="65"/>
      <c r="B46" s="62" t="s">
        <v>240</v>
      </c>
      <c r="I46" s="192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  <c r="IW46" s="65"/>
      <c r="IX46" s="65"/>
      <c r="IY46" s="65"/>
      <c r="IZ46" s="65"/>
      <c r="JA46" s="65"/>
      <c r="JB46" s="65"/>
      <c r="JC46" s="65"/>
      <c r="JD46" s="65"/>
      <c r="JE46" s="65"/>
      <c r="JF46" s="65"/>
      <c r="JG46" s="65"/>
      <c r="JH46" s="65"/>
      <c r="JI46" s="65"/>
      <c r="JJ46" s="65"/>
      <c r="JK46" s="65"/>
      <c r="JL46" s="65"/>
      <c r="JM46" s="65"/>
      <c r="JN46" s="65"/>
      <c r="JO46" s="65"/>
      <c r="JP46" s="65"/>
      <c r="JQ46" s="65"/>
      <c r="JR46" s="65"/>
      <c r="JS46" s="65"/>
      <c r="JT46" s="65"/>
      <c r="JU46" s="65"/>
      <c r="JV46" s="65"/>
      <c r="JW46" s="65"/>
      <c r="JX46" s="65"/>
      <c r="JY46" s="65"/>
      <c r="JZ46" s="65"/>
      <c r="KA46" s="65"/>
      <c r="KB46" s="65"/>
      <c r="KC46" s="65"/>
      <c r="KD46" s="65"/>
      <c r="KE46" s="65"/>
      <c r="KF46" s="65"/>
      <c r="KG46" s="65"/>
      <c r="KH46" s="65"/>
      <c r="KI46" s="65"/>
      <c r="KJ46" s="65"/>
      <c r="KK46" s="65"/>
      <c r="KL46" s="65"/>
      <c r="KM46" s="65"/>
      <c r="KN46" s="65"/>
      <c r="KO46" s="65"/>
      <c r="KP46" s="65"/>
      <c r="KQ46" s="65"/>
      <c r="KR46" s="65"/>
      <c r="KS46" s="65"/>
      <c r="KT46" s="65"/>
      <c r="KU46" s="65"/>
      <c r="KV46" s="65"/>
      <c r="KW46" s="65"/>
      <c r="KX46" s="65"/>
      <c r="KY46" s="65"/>
      <c r="KZ46" s="65"/>
      <c r="LA46" s="65"/>
      <c r="LB46" s="65"/>
      <c r="LC46" s="65"/>
      <c r="LD46" s="65"/>
      <c r="LE46" s="65"/>
      <c r="LF46" s="65"/>
      <c r="LG46" s="65"/>
      <c r="LH46" s="65"/>
      <c r="LI46" s="65"/>
      <c r="LJ46" s="65"/>
      <c r="LK46" s="65"/>
      <c r="LL46" s="65"/>
      <c r="LM46" s="65"/>
      <c r="LN46" s="65"/>
      <c r="LO46" s="65"/>
      <c r="LP46" s="65"/>
      <c r="LQ46" s="65"/>
      <c r="LR46" s="65"/>
      <c r="LS46" s="65"/>
      <c r="LT46" s="65"/>
      <c r="LU46" s="65"/>
      <c r="LV46" s="65"/>
      <c r="LW46" s="65"/>
      <c r="LX46" s="65"/>
      <c r="LY46" s="65"/>
      <c r="LZ46" s="65"/>
      <c r="MA46" s="65"/>
      <c r="MB46" s="65"/>
      <c r="MC46" s="65"/>
      <c r="MD46" s="65"/>
      <c r="ME46" s="65"/>
      <c r="MF46" s="65"/>
      <c r="MG46" s="65"/>
      <c r="MH46" s="65"/>
      <c r="MI46" s="65"/>
      <c r="MJ46" s="65"/>
      <c r="MK46" s="65"/>
      <c r="ML46" s="65"/>
      <c r="MM46" s="65"/>
      <c r="MN46" s="65"/>
      <c r="MO46" s="65"/>
      <c r="MP46" s="65"/>
      <c r="MQ46" s="65"/>
      <c r="MR46" s="65"/>
      <c r="MS46" s="65"/>
      <c r="MT46" s="65"/>
      <c r="MU46" s="65"/>
      <c r="MV46" s="65"/>
      <c r="MW46" s="65"/>
      <c r="MX46" s="65"/>
      <c r="MY46" s="65"/>
      <c r="MZ46" s="65"/>
      <c r="NA46" s="65"/>
      <c r="NB46" s="65"/>
      <c r="NC46" s="65"/>
      <c r="ND46" s="65"/>
      <c r="NE46" s="65"/>
      <c r="NF46" s="65"/>
      <c r="NG46" s="65"/>
      <c r="NH46" s="65"/>
      <c r="NI46" s="65"/>
      <c r="NJ46" s="65"/>
      <c r="NK46" s="65"/>
      <c r="NL46" s="65"/>
      <c r="NM46" s="65"/>
      <c r="NN46" s="65"/>
      <c r="NO46" s="65"/>
      <c r="NP46" s="65"/>
      <c r="NQ46" s="65"/>
      <c r="NR46" s="65"/>
      <c r="NS46" s="65"/>
      <c r="NT46" s="65"/>
      <c r="NU46" s="65"/>
      <c r="NV46" s="65"/>
      <c r="NW46" s="65"/>
      <c r="NX46" s="65"/>
      <c r="NY46" s="65"/>
      <c r="NZ46" s="65"/>
      <c r="OA46" s="65"/>
      <c r="OB46" s="65"/>
      <c r="OC46" s="65"/>
      <c r="OD46" s="65"/>
      <c r="OE46" s="65"/>
      <c r="OF46" s="65"/>
      <c r="OG46" s="65"/>
      <c r="OH46" s="65"/>
      <c r="OI46" s="65"/>
      <c r="OJ46" s="65"/>
      <c r="OK46" s="65"/>
      <c r="OL46" s="65"/>
      <c r="OM46" s="65"/>
      <c r="ON46" s="65"/>
      <c r="OO46" s="65"/>
      <c r="OP46" s="65"/>
      <c r="OQ46" s="65"/>
      <c r="OR46" s="65"/>
      <c r="OS46" s="65"/>
      <c r="OT46" s="65"/>
      <c r="OU46" s="65"/>
      <c r="OV46" s="65"/>
      <c r="OW46" s="65"/>
      <c r="OX46" s="65"/>
      <c r="OY46" s="65"/>
      <c r="OZ46" s="65"/>
      <c r="PA46" s="65"/>
      <c r="PB46" s="65"/>
      <c r="PC46" s="65"/>
      <c r="PD46" s="65"/>
      <c r="PE46" s="65"/>
      <c r="PF46" s="65"/>
      <c r="PG46" s="65"/>
      <c r="PH46" s="65"/>
      <c r="PI46" s="65"/>
      <c r="PJ46" s="65"/>
      <c r="PK46" s="65"/>
      <c r="PL46" s="65"/>
      <c r="PM46" s="65"/>
      <c r="PN46" s="65"/>
      <c r="PO46" s="65"/>
      <c r="PP46" s="65"/>
      <c r="PQ46" s="65"/>
      <c r="PR46" s="65"/>
      <c r="PS46" s="65"/>
      <c r="PT46" s="65"/>
      <c r="PU46" s="65"/>
      <c r="PV46" s="65"/>
      <c r="PW46" s="65"/>
      <c r="PX46" s="65"/>
      <c r="PY46" s="65"/>
      <c r="PZ46" s="65"/>
      <c r="QA46" s="65"/>
      <c r="QB46" s="65"/>
      <c r="QC46" s="65"/>
      <c r="QD46" s="65"/>
      <c r="QE46" s="65"/>
      <c r="QF46" s="65"/>
      <c r="QG46" s="65"/>
      <c r="QH46" s="65"/>
      <c r="QI46" s="65"/>
      <c r="QJ46" s="65"/>
      <c r="QK46" s="65"/>
      <c r="QL46" s="65"/>
      <c r="QM46" s="65"/>
      <c r="QN46" s="65"/>
      <c r="QO46" s="65"/>
      <c r="QP46" s="65"/>
      <c r="QQ46" s="65"/>
      <c r="QR46" s="65"/>
      <c r="QS46" s="65"/>
      <c r="QT46" s="65"/>
      <c r="QU46" s="65"/>
      <c r="QV46" s="65"/>
      <c r="QW46" s="65"/>
      <c r="QX46" s="65"/>
      <c r="QY46" s="65"/>
      <c r="QZ46" s="65"/>
      <c r="RA46" s="65"/>
    </row>
    <row r="47" spans="1:469" s="62" customFormat="1" ht="15">
      <c r="A47" s="65"/>
      <c r="B47" s="62" t="s">
        <v>238</v>
      </c>
      <c r="I47" s="192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  <c r="IW47" s="65"/>
      <c r="IX47" s="65"/>
      <c r="IY47" s="65"/>
      <c r="IZ47" s="65"/>
      <c r="JA47" s="65"/>
      <c r="JB47" s="65"/>
      <c r="JC47" s="65"/>
      <c r="JD47" s="65"/>
      <c r="JE47" s="65"/>
      <c r="JF47" s="65"/>
      <c r="JG47" s="65"/>
      <c r="JH47" s="65"/>
      <c r="JI47" s="65"/>
      <c r="JJ47" s="65"/>
      <c r="JK47" s="65"/>
      <c r="JL47" s="65"/>
      <c r="JM47" s="65"/>
      <c r="JN47" s="65"/>
      <c r="JO47" s="65"/>
      <c r="JP47" s="65"/>
      <c r="JQ47" s="65"/>
      <c r="JR47" s="65"/>
      <c r="JS47" s="65"/>
      <c r="JT47" s="65"/>
      <c r="JU47" s="65"/>
      <c r="JV47" s="65"/>
      <c r="JW47" s="65"/>
      <c r="JX47" s="65"/>
      <c r="JY47" s="65"/>
      <c r="JZ47" s="65"/>
      <c r="KA47" s="65"/>
      <c r="KB47" s="65"/>
      <c r="KC47" s="65"/>
      <c r="KD47" s="65"/>
      <c r="KE47" s="65"/>
      <c r="KF47" s="65"/>
      <c r="KG47" s="65"/>
      <c r="KH47" s="65"/>
      <c r="KI47" s="65"/>
      <c r="KJ47" s="65"/>
      <c r="KK47" s="65"/>
      <c r="KL47" s="65"/>
      <c r="KM47" s="65"/>
      <c r="KN47" s="65"/>
      <c r="KO47" s="65"/>
      <c r="KP47" s="65"/>
      <c r="KQ47" s="65"/>
      <c r="KR47" s="65"/>
      <c r="KS47" s="65"/>
      <c r="KT47" s="65"/>
      <c r="KU47" s="65"/>
      <c r="KV47" s="65"/>
      <c r="KW47" s="65"/>
      <c r="KX47" s="65"/>
      <c r="KY47" s="65"/>
      <c r="KZ47" s="65"/>
      <c r="LA47" s="65"/>
      <c r="LB47" s="65"/>
      <c r="LC47" s="65"/>
      <c r="LD47" s="65"/>
      <c r="LE47" s="65"/>
      <c r="LF47" s="65"/>
      <c r="LG47" s="65"/>
      <c r="LH47" s="65"/>
      <c r="LI47" s="65"/>
      <c r="LJ47" s="65"/>
      <c r="LK47" s="65"/>
      <c r="LL47" s="65"/>
      <c r="LM47" s="65"/>
      <c r="LN47" s="65"/>
      <c r="LO47" s="65"/>
      <c r="LP47" s="65"/>
      <c r="LQ47" s="65"/>
      <c r="LR47" s="65"/>
      <c r="LS47" s="65"/>
      <c r="LT47" s="65"/>
      <c r="LU47" s="65"/>
      <c r="LV47" s="65"/>
      <c r="LW47" s="65"/>
      <c r="LX47" s="65"/>
      <c r="LY47" s="65"/>
      <c r="LZ47" s="65"/>
      <c r="MA47" s="65"/>
      <c r="MB47" s="65"/>
      <c r="MC47" s="65"/>
      <c r="MD47" s="65"/>
      <c r="ME47" s="65"/>
      <c r="MF47" s="65"/>
      <c r="MG47" s="65"/>
      <c r="MH47" s="65"/>
      <c r="MI47" s="65"/>
      <c r="MJ47" s="65"/>
      <c r="MK47" s="65"/>
      <c r="ML47" s="65"/>
      <c r="MM47" s="65"/>
      <c r="MN47" s="65"/>
      <c r="MO47" s="65"/>
      <c r="MP47" s="65"/>
      <c r="MQ47" s="65"/>
      <c r="MR47" s="65"/>
      <c r="MS47" s="65"/>
      <c r="MT47" s="65"/>
      <c r="MU47" s="65"/>
      <c r="MV47" s="65"/>
      <c r="MW47" s="65"/>
      <c r="MX47" s="65"/>
      <c r="MY47" s="65"/>
      <c r="MZ47" s="65"/>
      <c r="NA47" s="65"/>
      <c r="NB47" s="65"/>
      <c r="NC47" s="65"/>
      <c r="ND47" s="65"/>
      <c r="NE47" s="65"/>
      <c r="NF47" s="65"/>
      <c r="NG47" s="65"/>
      <c r="NH47" s="65"/>
      <c r="NI47" s="65"/>
      <c r="NJ47" s="65"/>
      <c r="NK47" s="65"/>
      <c r="NL47" s="65"/>
      <c r="NM47" s="65"/>
      <c r="NN47" s="65"/>
      <c r="NO47" s="65"/>
      <c r="NP47" s="65"/>
      <c r="NQ47" s="65"/>
      <c r="NR47" s="65"/>
      <c r="NS47" s="65"/>
      <c r="NT47" s="65"/>
      <c r="NU47" s="65"/>
      <c r="NV47" s="65"/>
      <c r="NW47" s="65"/>
      <c r="NX47" s="65"/>
      <c r="NY47" s="65"/>
      <c r="NZ47" s="65"/>
      <c r="OA47" s="65"/>
      <c r="OB47" s="65"/>
      <c r="OC47" s="65"/>
      <c r="OD47" s="65"/>
      <c r="OE47" s="65"/>
      <c r="OF47" s="65"/>
      <c r="OG47" s="65"/>
      <c r="OH47" s="65"/>
      <c r="OI47" s="65"/>
      <c r="OJ47" s="65"/>
      <c r="OK47" s="65"/>
      <c r="OL47" s="65"/>
      <c r="OM47" s="65"/>
      <c r="ON47" s="65"/>
      <c r="OO47" s="65"/>
      <c r="OP47" s="65"/>
      <c r="OQ47" s="65"/>
      <c r="OR47" s="65"/>
      <c r="OS47" s="65"/>
      <c r="OT47" s="65"/>
      <c r="OU47" s="65"/>
      <c r="OV47" s="65"/>
      <c r="OW47" s="65"/>
      <c r="OX47" s="65"/>
      <c r="OY47" s="65"/>
      <c r="OZ47" s="65"/>
      <c r="PA47" s="65"/>
      <c r="PB47" s="65"/>
      <c r="PC47" s="65"/>
      <c r="PD47" s="65"/>
      <c r="PE47" s="65"/>
      <c r="PF47" s="65"/>
      <c r="PG47" s="65"/>
      <c r="PH47" s="65"/>
      <c r="PI47" s="65"/>
      <c r="PJ47" s="65"/>
      <c r="PK47" s="65"/>
      <c r="PL47" s="65"/>
      <c r="PM47" s="65"/>
      <c r="PN47" s="65"/>
      <c r="PO47" s="65"/>
      <c r="PP47" s="65"/>
      <c r="PQ47" s="65"/>
      <c r="PR47" s="65"/>
      <c r="PS47" s="65"/>
      <c r="PT47" s="65"/>
      <c r="PU47" s="65"/>
      <c r="PV47" s="65"/>
      <c r="PW47" s="65"/>
      <c r="PX47" s="65"/>
      <c r="PY47" s="65"/>
      <c r="PZ47" s="65"/>
      <c r="QA47" s="65"/>
      <c r="QB47" s="65"/>
      <c r="QC47" s="65"/>
      <c r="QD47" s="65"/>
      <c r="QE47" s="65"/>
      <c r="QF47" s="65"/>
      <c r="QG47" s="65"/>
      <c r="QH47" s="65"/>
      <c r="QI47" s="65"/>
      <c r="QJ47" s="65"/>
      <c r="QK47" s="65"/>
      <c r="QL47" s="65"/>
      <c r="QM47" s="65"/>
      <c r="QN47" s="65"/>
      <c r="QO47" s="65"/>
      <c r="QP47" s="65"/>
      <c r="QQ47" s="65"/>
      <c r="QR47" s="65"/>
      <c r="QS47" s="65"/>
      <c r="QT47" s="65"/>
      <c r="QU47" s="65"/>
      <c r="QV47" s="65"/>
      <c r="QW47" s="65"/>
      <c r="QX47" s="65"/>
      <c r="QY47" s="65"/>
      <c r="QZ47" s="65"/>
      <c r="RA47" s="65"/>
    </row>
    <row r="48" ht="15">
      <c r="H48"/>
    </row>
    <row r="49" s="65" customFormat="1" ht="15">
      <c r="I49" s="193"/>
    </row>
    <row r="50" s="65" customFormat="1" ht="15">
      <c r="I50" s="193"/>
    </row>
    <row r="51" s="65" customFormat="1" ht="15">
      <c r="I51" s="193"/>
    </row>
    <row r="52" s="65" customFormat="1" ht="15">
      <c r="I52" s="193"/>
    </row>
    <row r="53" s="65" customFormat="1" ht="15">
      <c r="I53" s="193"/>
    </row>
    <row r="54" s="65" customFormat="1" ht="15">
      <c r="I54" s="193"/>
    </row>
    <row r="55" s="65" customFormat="1" ht="15">
      <c r="I55" s="193"/>
    </row>
    <row r="56" s="65" customFormat="1" ht="15">
      <c r="I56" s="193"/>
    </row>
    <row r="57" s="65" customFormat="1" ht="15">
      <c r="I57" s="193"/>
    </row>
    <row r="58" s="65" customFormat="1" ht="15">
      <c r="I58" s="193"/>
    </row>
    <row r="59" s="65" customFormat="1" ht="15">
      <c r="I59" s="193"/>
    </row>
    <row r="60" s="65" customFormat="1" ht="15">
      <c r="I60" s="193"/>
    </row>
    <row r="61" s="65" customFormat="1" ht="15">
      <c r="I61" s="193"/>
    </row>
    <row r="62" s="65" customFormat="1" ht="15">
      <c r="I62" s="193"/>
    </row>
    <row r="63" s="65" customFormat="1" ht="15">
      <c r="I63" s="193"/>
    </row>
    <row r="64" s="65" customFormat="1" ht="15">
      <c r="I64" s="193"/>
    </row>
    <row r="65" s="65" customFormat="1" ht="15">
      <c r="I65" s="193"/>
    </row>
    <row r="66" s="65" customFormat="1" ht="15">
      <c r="I66" s="193"/>
    </row>
    <row r="67" s="65" customFormat="1" ht="15">
      <c r="I67" s="193"/>
    </row>
    <row r="68" s="65" customFormat="1" ht="15">
      <c r="I68" s="193"/>
    </row>
    <row r="69" s="65" customFormat="1" ht="15">
      <c r="I69" s="193"/>
    </row>
    <row r="70" s="65" customFormat="1" ht="15">
      <c r="I70" s="193"/>
    </row>
    <row r="71" s="65" customFormat="1" ht="15">
      <c r="I71" s="193"/>
    </row>
    <row r="72" s="65" customFormat="1" ht="15">
      <c r="I72" s="193"/>
    </row>
    <row r="73" s="65" customFormat="1" ht="15">
      <c r="I73" s="193"/>
    </row>
    <row r="74" s="65" customFormat="1" ht="15">
      <c r="I74" s="193"/>
    </row>
    <row r="75" s="65" customFormat="1" ht="15">
      <c r="I75" s="193"/>
    </row>
    <row r="76" s="65" customFormat="1" ht="15">
      <c r="I76" s="193"/>
    </row>
    <row r="77" s="65" customFormat="1" ht="15">
      <c r="I77" s="193"/>
    </row>
    <row r="78" s="65" customFormat="1" ht="15">
      <c r="I78" s="193"/>
    </row>
    <row r="79" s="65" customFormat="1" ht="15">
      <c r="I79" s="193"/>
    </row>
    <row r="80" s="65" customFormat="1" ht="15">
      <c r="I80" s="193"/>
    </row>
    <row r="81" s="65" customFormat="1" ht="15">
      <c r="I81" s="193"/>
    </row>
    <row r="82" s="65" customFormat="1" ht="15">
      <c r="I82" s="193"/>
    </row>
    <row r="83" s="65" customFormat="1" ht="15">
      <c r="I83" s="193"/>
    </row>
    <row r="84" s="65" customFormat="1" ht="15">
      <c r="I84" s="193"/>
    </row>
    <row r="85" s="65" customFormat="1" ht="15">
      <c r="I85" s="193"/>
    </row>
    <row r="86" s="65" customFormat="1" ht="15">
      <c r="I86" s="193"/>
    </row>
    <row r="87" s="65" customFormat="1" ht="15">
      <c r="I87" s="193"/>
    </row>
    <row r="88" s="65" customFormat="1" ht="15">
      <c r="I88" s="193"/>
    </row>
    <row r="89" s="65" customFormat="1" ht="15">
      <c r="I89" s="193"/>
    </row>
    <row r="90" s="65" customFormat="1" ht="15">
      <c r="I90" s="193"/>
    </row>
    <row r="91" s="65" customFormat="1" ht="15">
      <c r="I91" s="193"/>
    </row>
    <row r="92" s="65" customFormat="1" ht="15">
      <c r="I92" s="193"/>
    </row>
    <row r="93" s="65" customFormat="1" ht="15">
      <c r="I93" s="193"/>
    </row>
    <row r="94" s="65" customFormat="1" ht="15">
      <c r="I94" s="193"/>
    </row>
    <row r="95" s="65" customFormat="1" ht="15">
      <c r="I95" s="193"/>
    </row>
    <row r="96" s="65" customFormat="1" ht="15">
      <c r="I96" s="193"/>
    </row>
    <row r="97" s="65" customFormat="1" ht="15">
      <c r="I97" s="193"/>
    </row>
    <row r="98" s="65" customFormat="1" ht="15">
      <c r="I98" s="193"/>
    </row>
    <row r="99" s="65" customFormat="1" ht="15">
      <c r="I99" s="193"/>
    </row>
    <row r="100" s="65" customFormat="1" ht="15">
      <c r="I100" s="193"/>
    </row>
    <row r="101" s="65" customFormat="1" ht="15">
      <c r="I101" s="193"/>
    </row>
    <row r="102" s="65" customFormat="1" ht="15">
      <c r="I102" s="193"/>
    </row>
    <row r="103" s="65" customFormat="1" ht="15">
      <c r="I103" s="193"/>
    </row>
    <row r="104" s="65" customFormat="1" ht="15">
      <c r="I104" s="193"/>
    </row>
    <row r="105" s="65" customFormat="1" ht="15">
      <c r="I105" s="193"/>
    </row>
    <row r="106" s="65" customFormat="1" ht="15">
      <c r="I106" s="193"/>
    </row>
    <row r="107" s="65" customFormat="1" ht="15">
      <c r="I107" s="193"/>
    </row>
    <row r="108" s="65" customFormat="1" ht="15">
      <c r="I108" s="193"/>
    </row>
    <row r="109" s="65" customFormat="1" ht="15">
      <c r="I109" s="193"/>
    </row>
    <row r="110" s="65" customFormat="1" ht="15">
      <c r="I110" s="193"/>
    </row>
    <row r="111" s="65" customFormat="1" ht="15">
      <c r="I111" s="193"/>
    </row>
    <row r="112" s="65" customFormat="1" ht="15">
      <c r="I112" s="193"/>
    </row>
    <row r="113" s="65" customFormat="1" ht="15">
      <c r="I113" s="193"/>
    </row>
    <row r="114" s="65" customFormat="1" ht="15">
      <c r="I114" s="193"/>
    </row>
    <row r="115" s="65" customFormat="1" ht="15">
      <c r="I115" s="193"/>
    </row>
    <row r="116" s="65" customFormat="1" ht="15">
      <c r="I116" s="193"/>
    </row>
    <row r="117" s="65" customFormat="1" ht="15">
      <c r="I117" s="193"/>
    </row>
    <row r="118" s="65" customFormat="1" ht="15">
      <c r="I118" s="193"/>
    </row>
    <row r="119" s="65" customFormat="1" ht="15">
      <c r="I119" s="193"/>
    </row>
    <row r="120" s="65" customFormat="1" ht="15">
      <c r="I120" s="193"/>
    </row>
    <row r="121" s="65" customFormat="1" ht="15">
      <c r="I121" s="193"/>
    </row>
    <row r="122" s="65" customFormat="1" ht="15">
      <c r="I122" s="193"/>
    </row>
    <row r="123" s="65" customFormat="1" ht="15">
      <c r="I123" s="193"/>
    </row>
    <row r="124" s="65" customFormat="1" ht="15">
      <c r="I124" s="193"/>
    </row>
    <row r="125" s="65" customFormat="1" ht="15">
      <c r="I125" s="193"/>
    </row>
    <row r="126" s="65" customFormat="1" ht="15">
      <c r="I126" s="193"/>
    </row>
    <row r="127" s="65" customFormat="1" ht="15">
      <c r="I127" s="193"/>
    </row>
    <row r="128" s="65" customFormat="1" ht="15">
      <c r="I128" s="193"/>
    </row>
    <row r="129" s="65" customFormat="1" ht="15">
      <c r="I129" s="193"/>
    </row>
    <row r="130" s="65" customFormat="1" ht="15">
      <c r="I130" s="193"/>
    </row>
    <row r="131" s="65" customFormat="1" ht="15">
      <c r="I131" s="193"/>
    </row>
    <row r="132" s="65" customFormat="1" ht="15">
      <c r="I132" s="193"/>
    </row>
    <row r="133" s="65" customFormat="1" ht="15">
      <c r="I133" s="193"/>
    </row>
    <row r="134" s="65" customFormat="1" ht="15">
      <c r="I134" s="193"/>
    </row>
    <row r="135" s="65" customFormat="1" ht="15">
      <c r="I135" s="193"/>
    </row>
    <row r="136" s="65" customFormat="1" ht="15">
      <c r="I136" s="193"/>
    </row>
    <row r="137" s="65" customFormat="1" ht="15">
      <c r="I137" s="193"/>
    </row>
    <row r="138" s="65" customFormat="1" ht="15">
      <c r="I138" s="193"/>
    </row>
    <row r="139" s="65" customFormat="1" ht="15">
      <c r="I139" s="193"/>
    </row>
    <row r="140" s="65" customFormat="1" ht="15">
      <c r="I140" s="193"/>
    </row>
    <row r="141" s="65" customFormat="1" ht="15">
      <c r="I141" s="193"/>
    </row>
    <row r="142" s="65" customFormat="1" ht="15">
      <c r="I142" s="193"/>
    </row>
    <row r="143" s="65" customFormat="1" ht="15">
      <c r="I143" s="193"/>
    </row>
    <row r="144" s="65" customFormat="1" ht="15">
      <c r="I144" s="193"/>
    </row>
    <row r="145" s="65" customFormat="1" ht="15">
      <c r="I145" s="193"/>
    </row>
    <row r="146" s="65" customFormat="1" ht="15">
      <c r="I146" s="193"/>
    </row>
    <row r="147" s="65" customFormat="1" ht="15">
      <c r="I147" s="193"/>
    </row>
    <row r="148" s="65" customFormat="1" ht="15">
      <c r="I148" s="193"/>
    </row>
    <row r="149" s="65" customFormat="1" ht="15">
      <c r="I149" s="193"/>
    </row>
    <row r="150" s="65" customFormat="1" ht="15">
      <c r="I150" s="193"/>
    </row>
    <row r="151" s="65" customFormat="1" ht="15">
      <c r="I151" s="193"/>
    </row>
    <row r="152" s="65" customFormat="1" ht="15">
      <c r="I152" s="193"/>
    </row>
    <row r="153" s="65" customFormat="1" ht="15">
      <c r="I153" s="193"/>
    </row>
    <row r="154" s="65" customFormat="1" ht="15">
      <c r="I154" s="193"/>
    </row>
    <row r="155" s="65" customFormat="1" ht="15">
      <c r="I155" s="193"/>
    </row>
    <row r="156" s="65" customFormat="1" ht="15">
      <c r="I156" s="193"/>
    </row>
    <row r="157" s="65" customFormat="1" ht="15">
      <c r="I157" s="193"/>
    </row>
    <row r="158" s="65" customFormat="1" ht="15">
      <c r="I158" s="193"/>
    </row>
    <row r="159" s="65" customFormat="1" ht="15">
      <c r="I159" s="193"/>
    </row>
    <row r="160" s="65" customFormat="1" ht="15">
      <c r="I160" s="193"/>
    </row>
    <row r="161" s="65" customFormat="1" ht="15">
      <c r="I161" s="193"/>
    </row>
    <row r="162" s="65" customFormat="1" ht="15">
      <c r="I162" s="193"/>
    </row>
    <row r="163" s="65" customFormat="1" ht="15">
      <c r="I163" s="193"/>
    </row>
    <row r="164" s="65" customFormat="1" ht="15">
      <c r="I164" s="193"/>
    </row>
    <row r="165" s="65" customFormat="1" ht="15">
      <c r="I165" s="193"/>
    </row>
    <row r="166" s="65" customFormat="1" ht="15">
      <c r="I166" s="193"/>
    </row>
    <row r="167" s="65" customFormat="1" ht="15">
      <c r="I167" s="193"/>
    </row>
    <row r="168" s="65" customFormat="1" ht="15">
      <c r="I168" s="193"/>
    </row>
    <row r="169" s="65" customFormat="1" ht="15">
      <c r="I169" s="193"/>
    </row>
    <row r="170" s="65" customFormat="1" ht="15">
      <c r="I170" s="193"/>
    </row>
    <row r="171" s="65" customFormat="1" ht="15">
      <c r="I171" s="193"/>
    </row>
    <row r="172" s="65" customFormat="1" ht="15">
      <c r="I172" s="193"/>
    </row>
    <row r="173" s="65" customFormat="1" ht="15">
      <c r="I173" s="193"/>
    </row>
    <row r="174" s="65" customFormat="1" ht="15">
      <c r="I174" s="193"/>
    </row>
    <row r="175" s="65" customFormat="1" ht="15">
      <c r="I175" s="193"/>
    </row>
    <row r="176" s="65" customFormat="1" ht="15">
      <c r="I176" s="193"/>
    </row>
    <row r="177" s="65" customFormat="1" ht="15">
      <c r="I177" s="193"/>
    </row>
    <row r="178" s="65" customFormat="1" ht="15">
      <c r="I178" s="193"/>
    </row>
    <row r="179" s="65" customFormat="1" ht="15">
      <c r="I179" s="193"/>
    </row>
    <row r="180" s="65" customFormat="1" ht="15">
      <c r="I180" s="193"/>
    </row>
    <row r="181" s="65" customFormat="1" ht="15">
      <c r="I181" s="193"/>
    </row>
    <row r="182" s="65" customFormat="1" ht="15">
      <c r="I182" s="193"/>
    </row>
    <row r="183" s="65" customFormat="1" ht="15">
      <c r="I183" s="193"/>
    </row>
    <row r="184" s="65" customFormat="1" ht="15">
      <c r="I184" s="193"/>
    </row>
    <row r="185" s="65" customFormat="1" ht="15">
      <c r="I185" s="193"/>
    </row>
    <row r="186" s="65" customFormat="1" ht="15">
      <c r="I186" s="193"/>
    </row>
    <row r="187" s="65" customFormat="1" ht="15">
      <c r="I187" s="193"/>
    </row>
    <row r="188" s="65" customFormat="1" ht="15">
      <c r="I188" s="193"/>
    </row>
    <row r="189" s="65" customFormat="1" ht="15">
      <c r="I189" s="193"/>
    </row>
    <row r="190" s="65" customFormat="1" ht="15">
      <c r="I190" s="193"/>
    </row>
    <row r="191" s="65" customFormat="1" ht="15">
      <c r="I191" s="193"/>
    </row>
    <row r="192" s="65" customFormat="1" ht="15">
      <c r="I192" s="193"/>
    </row>
    <row r="193" s="65" customFormat="1" ht="15">
      <c r="I193" s="193"/>
    </row>
    <row r="194" s="65" customFormat="1" ht="15">
      <c r="I194" s="193"/>
    </row>
    <row r="195" s="65" customFormat="1" ht="15">
      <c r="I195" s="193"/>
    </row>
    <row r="196" s="65" customFormat="1" ht="15">
      <c r="I196" s="193"/>
    </row>
    <row r="197" s="65" customFormat="1" ht="15">
      <c r="I197" s="193"/>
    </row>
    <row r="198" s="65" customFormat="1" ht="15">
      <c r="I198" s="193"/>
    </row>
    <row r="199" s="65" customFormat="1" ht="15">
      <c r="I199" s="193"/>
    </row>
    <row r="200" s="65" customFormat="1" ht="15">
      <c r="I200" s="193"/>
    </row>
    <row r="201" s="65" customFormat="1" ht="15">
      <c r="I201" s="193"/>
    </row>
    <row r="202" s="65" customFormat="1" ht="15">
      <c r="I202" s="193"/>
    </row>
    <row r="203" s="65" customFormat="1" ht="15">
      <c r="I203" s="193"/>
    </row>
    <row r="204" s="65" customFormat="1" ht="15">
      <c r="I204" s="193"/>
    </row>
    <row r="205" s="65" customFormat="1" ht="15">
      <c r="I205" s="193"/>
    </row>
    <row r="206" s="65" customFormat="1" ht="15">
      <c r="I206" s="193"/>
    </row>
    <row r="207" s="65" customFormat="1" ht="15">
      <c r="I207" s="193"/>
    </row>
    <row r="208" s="65" customFormat="1" ht="15">
      <c r="I208" s="193"/>
    </row>
    <row r="209" s="65" customFormat="1" ht="15">
      <c r="I209" s="193"/>
    </row>
    <row r="210" s="65" customFormat="1" ht="15">
      <c r="I210" s="193"/>
    </row>
    <row r="211" s="65" customFormat="1" ht="15">
      <c r="I211" s="193"/>
    </row>
    <row r="212" s="65" customFormat="1" ht="15">
      <c r="I212" s="193"/>
    </row>
    <row r="213" s="65" customFormat="1" ht="15">
      <c r="I213" s="193"/>
    </row>
    <row r="214" s="65" customFormat="1" ht="15">
      <c r="I214" s="193"/>
    </row>
    <row r="215" s="65" customFormat="1" ht="15">
      <c r="I215" s="193"/>
    </row>
    <row r="216" s="65" customFormat="1" ht="15">
      <c r="I216" s="193"/>
    </row>
    <row r="217" s="65" customFormat="1" ht="15">
      <c r="I217" s="193"/>
    </row>
    <row r="218" s="65" customFormat="1" ht="15">
      <c r="I218" s="193"/>
    </row>
    <row r="219" s="65" customFormat="1" ht="15">
      <c r="I219" s="193"/>
    </row>
    <row r="220" s="65" customFormat="1" ht="15">
      <c r="I220" s="193"/>
    </row>
    <row r="221" s="65" customFormat="1" ht="15">
      <c r="I221" s="193"/>
    </row>
    <row r="222" s="65" customFormat="1" ht="15">
      <c r="I222" s="193"/>
    </row>
    <row r="223" s="65" customFormat="1" ht="15">
      <c r="I223" s="193"/>
    </row>
    <row r="224" s="65" customFormat="1" ht="15">
      <c r="I224" s="193"/>
    </row>
    <row r="225" s="65" customFormat="1" ht="15">
      <c r="I225" s="193"/>
    </row>
    <row r="226" s="65" customFormat="1" ht="15">
      <c r="I226" s="193"/>
    </row>
    <row r="227" s="65" customFormat="1" ht="15">
      <c r="I227" s="193"/>
    </row>
    <row r="228" s="65" customFormat="1" ht="15">
      <c r="I228" s="193"/>
    </row>
    <row r="229" s="65" customFormat="1" ht="15">
      <c r="I229" s="193"/>
    </row>
    <row r="230" s="65" customFormat="1" ht="15">
      <c r="I230" s="193"/>
    </row>
    <row r="231" s="65" customFormat="1" ht="15">
      <c r="I231" s="193"/>
    </row>
    <row r="232" s="65" customFormat="1" ht="15">
      <c r="I232" s="193"/>
    </row>
    <row r="233" s="65" customFormat="1" ht="15">
      <c r="I233" s="193"/>
    </row>
    <row r="234" s="65" customFormat="1" ht="15">
      <c r="I234" s="193"/>
    </row>
    <row r="235" s="65" customFormat="1" ht="15">
      <c r="I235" s="193"/>
    </row>
    <row r="236" s="65" customFormat="1" ht="15">
      <c r="I236" s="193"/>
    </row>
    <row r="237" s="65" customFormat="1" ht="15">
      <c r="I237" s="193"/>
    </row>
    <row r="238" s="65" customFormat="1" ht="15">
      <c r="I238" s="193"/>
    </row>
    <row r="239" s="65" customFormat="1" ht="15">
      <c r="I239" s="193"/>
    </row>
    <row r="240" s="65" customFormat="1" ht="15">
      <c r="I240" s="193"/>
    </row>
    <row r="241" s="65" customFormat="1" ht="15">
      <c r="I241" s="193"/>
    </row>
    <row r="242" s="65" customFormat="1" ht="15">
      <c r="I242" s="193"/>
    </row>
    <row r="243" s="65" customFormat="1" ht="15">
      <c r="I243" s="193"/>
    </row>
    <row r="244" s="65" customFormat="1" ht="15">
      <c r="I244" s="193"/>
    </row>
    <row r="245" s="65" customFormat="1" ht="15">
      <c r="I245" s="193"/>
    </row>
    <row r="246" s="65" customFormat="1" ht="15">
      <c r="I246" s="193"/>
    </row>
    <row r="247" s="65" customFormat="1" ht="15">
      <c r="I247" s="193"/>
    </row>
    <row r="248" s="65" customFormat="1" ht="15">
      <c r="I248" s="193"/>
    </row>
    <row r="249" s="65" customFormat="1" ht="15">
      <c r="I249" s="193"/>
    </row>
    <row r="250" s="65" customFormat="1" ht="15">
      <c r="I250" s="193"/>
    </row>
    <row r="251" s="65" customFormat="1" ht="15">
      <c r="I251" s="193"/>
    </row>
    <row r="252" s="65" customFormat="1" ht="15">
      <c r="I252" s="193"/>
    </row>
    <row r="253" s="65" customFormat="1" ht="15">
      <c r="I253" s="193"/>
    </row>
    <row r="254" s="65" customFormat="1" ht="15">
      <c r="I254" s="193"/>
    </row>
    <row r="255" s="65" customFormat="1" ht="15">
      <c r="I255" s="193"/>
    </row>
    <row r="256" s="65" customFormat="1" ht="15">
      <c r="I256" s="193"/>
    </row>
    <row r="257" s="65" customFormat="1" ht="15">
      <c r="I257" s="193"/>
    </row>
    <row r="258" s="65" customFormat="1" ht="15">
      <c r="I258" s="193"/>
    </row>
    <row r="259" s="65" customFormat="1" ht="15">
      <c r="I259" s="193"/>
    </row>
    <row r="260" s="65" customFormat="1" ht="15">
      <c r="I260" s="193"/>
    </row>
    <row r="261" s="65" customFormat="1" ht="15">
      <c r="I261" s="193"/>
    </row>
    <row r="262" s="65" customFormat="1" ht="15">
      <c r="I262" s="193"/>
    </row>
    <row r="263" s="65" customFormat="1" ht="15">
      <c r="I263" s="193"/>
    </row>
    <row r="264" s="65" customFormat="1" ht="15">
      <c r="I264" s="193"/>
    </row>
    <row r="265" s="65" customFormat="1" ht="15">
      <c r="I265" s="193"/>
    </row>
    <row r="266" s="65" customFormat="1" ht="15">
      <c r="I266" s="193"/>
    </row>
    <row r="267" s="65" customFormat="1" ht="15">
      <c r="I267" s="193"/>
    </row>
    <row r="268" s="65" customFormat="1" ht="15">
      <c r="I268" s="193"/>
    </row>
    <row r="269" s="65" customFormat="1" ht="15">
      <c r="I269" s="193"/>
    </row>
    <row r="270" s="65" customFormat="1" ht="15">
      <c r="I270" s="193"/>
    </row>
    <row r="271" s="65" customFormat="1" ht="15">
      <c r="I271" s="193"/>
    </row>
    <row r="272" s="65" customFormat="1" ht="15">
      <c r="I272" s="193"/>
    </row>
    <row r="273" s="65" customFormat="1" ht="15">
      <c r="I273" s="193"/>
    </row>
    <row r="274" s="65" customFormat="1" ht="15">
      <c r="I274" s="193"/>
    </row>
    <row r="275" s="65" customFormat="1" ht="15">
      <c r="I275" s="193"/>
    </row>
    <row r="276" s="65" customFormat="1" ht="15">
      <c r="I276" s="193"/>
    </row>
    <row r="277" s="65" customFormat="1" ht="15">
      <c r="I277" s="193"/>
    </row>
    <row r="278" s="65" customFormat="1" ht="15">
      <c r="I278" s="193"/>
    </row>
    <row r="279" s="65" customFormat="1" ht="15">
      <c r="I279" s="193"/>
    </row>
    <row r="280" s="65" customFormat="1" ht="15">
      <c r="I280" s="193"/>
    </row>
    <row r="281" s="65" customFormat="1" ht="15">
      <c r="I281" s="193"/>
    </row>
    <row r="282" s="65" customFormat="1" ht="15">
      <c r="I282" s="193"/>
    </row>
    <row r="283" s="65" customFormat="1" ht="15">
      <c r="I283" s="193"/>
    </row>
    <row r="284" s="65" customFormat="1" ht="15">
      <c r="I284" s="193"/>
    </row>
    <row r="285" s="65" customFormat="1" ht="15">
      <c r="I285" s="193"/>
    </row>
    <row r="286" s="65" customFormat="1" ht="15">
      <c r="I286" s="193"/>
    </row>
    <row r="287" s="65" customFormat="1" ht="15">
      <c r="I287" s="193"/>
    </row>
    <row r="288" s="65" customFormat="1" ht="15">
      <c r="I288" s="193"/>
    </row>
    <row r="289" s="65" customFormat="1" ht="15">
      <c r="I289" s="193"/>
    </row>
    <row r="290" s="65" customFormat="1" ht="15">
      <c r="I290" s="193"/>
    </row>
    <row r="291" s="65" customFormat="1" ht="15">
      <c r="I291" s="193"/>
    </row>
    <row r="292" s="65" customFormat="1" ht="15">
      <c r="I292" s="193"/>
    </row>
    <row r="293" s="65" customFormat="1" ht="15">
      <c r="I293" s="193"/>
    </row>
    <row r="294" s="65" customFormat="1" ht="15">
      <c r="I294" s="193"/>
    </row>
    <row r="295" s="65" customFormat="1" ht="15">
      <c r="I295" s="193"/>
    </row>
    <row r="296" s="65" customFormat="1" ht="15">
      <c r="I296" s="193"/>
    </row>
    <row r="297" s="65" customFormat="1" ht="15">
      <c r="I297" s="193"/>
    </row>
    <row r="298" s="65" customFormat="1" ht="15">
      <c r="I298" s="193"/>
    </row>
    <row r="299" s="65" customFormat="1" ht="15">
      <c r="I299" s="193"/>
    </row>
    <row r="300" s="65" customFormat="1" ht="15">
      <c r="I300" s="193"/>
    </row>
    <row r="301" s="65" customFormat="1" ht="15">
      <c r="I301" s="193"/>
    </row>
    <row r="302" s="65" customFormat="1" ht="15">
      <c r="I302" s="193"/>
    </row>
    <row r="303" s="65" customFormat="1" ht="15">
      <c r="I303" s="193"/>
    </row>
    <row r="304" s="65" customFormat="1" ht="15">
      <c r="I304" s="193"/>
    </row>
    <row r="305" s="65" customFormat="1" ht="15">
      <c r="I305" s="193"/>
    </row>
    <row r="306" s="65" customFormat="1" ht="15">
      <c r="I306" s="193"/>
    </row>
    <row r="307" s="65" customFormat="1" ht="15">
      <c r="I307" s="193"/>
    </row>
    <row r="308" s="65" customFormat="1" ht="15">
      <c r="I308" s="193"/>
    </row>
    <row r="309" s="65" customFormat="1" ht="15">
      <c r="I309" s="193"/>
    </row>
    <row r="310" s="65" customFormat="1" ht="15">
      <c r="I310" s="193"/>
    </row>
    <row r="311" s="65" customFormat="1" ht="15">
      <c r="I311" s="193"/>
    </row>
    <row r="312" s="65" customFormat="1" ht="15">
      <c r="I312" s="193"/>
    </row>
    <row r="313" s="65" customFormat="1" ht="15">
      <c r="I313" s="193"/>
    </row>
    <row r="314" s="65" customFormat="1" ht="15">
      <c r="I314" s="193"/>
    </row>
    <row r="315" s="65" customFormat="1" ht="15">
      <c r="I315" s="193"/>
    </row>
    <row r="316" s="65" customFormat="1" ht="15">
      <c r="I316" s="193"/>
    </row>
    <row r="317" s="65" customFormat="1" ht="15">
      <c r="I317" s="193"/>
    </row>
    <row r="318" s="65" customFormat="1" ht="15">
      <c r="I318" s="193"/>
    </row>
    <row r="319" s="65" customFormat="1" ht="15">
      <c r="I319" s="193"/>
    </row>
    <row r="320" s="65" customFormat="1" ht="15">
      <c r="I320" s="193"/>
    </row>
    <row r="321" s="65" customFormat="1" ht="15">
      <c r="I321" s="193"/>
    </row>
    <row r="322" s="65" customFormat="1" ht="15">
      <c r="I322" s="193"/>
    </row>
    <row r="323" s="65" customFormat="1" ht="15">
      <c r="I323" s="193"/>
    </row>
    <row r="324" s="65" customFormat="1" ht="15">
      <c r="I324" s="193"/>
    </row>
    <row r="325" s="65" customFormat="1" ht="15">
      <c r="I325" s="193"/>
    </row>
    <row r="326" s="65" customFormat="1" ht="15">
      <c r="I326" s="193"/>
    </row>
    <row r="327" s="65" customFormat="1" ht="15">
      <c r="I327" s="193"/>
    </row>
    <row r="328" s="65" customFormat="1" ht="15">
      <c r="I328" s="193"/>
    </row>
    <row r="329" s="65" customFormat="1" ht="15">
      <c r="I329" s="193"/>
    </row>
    <row r="330" s="65" customFormat="1" ht="15">
      <c r="I330" s="193"/>
    </row>
    <row r="331" s="65" customFormat="1" ht="15">
      <c r="I331" s="193"/>
    </row>
    <row r="332" s="65" customFormat="1" ht="15">
      <c r="I332" s="193"/>
    </row>
    <row r="333" s="65" customFormat="1" ht="15">
      <c r="I333" s="193"/>
    </row>
    <row r="334" s="65" customFormat="1" ht="15">
      <c r="I334" s="193"/>
    </row>
    <row r="335" s="65" customFormat="1" ht="15">
      <c r="I335" s="193"/>
    </row>
    <row r="336" s="65" customFormat="1" ht="15">
      <c r="I336" s="193"/>
    </row>
    <row r="337" s="65" customFormat="1" ht="15">
      <c r="I337" s="193"/>
    </row>
    <row r="338" s="65" customFormat="1" ht="15">
      <c r="I338" s="193"/>
    </row>
    <row r="339" s="65" customFormat="1" ht="15">
      <c r="I339" s="193"/>
    </row>
    <row r="340" s="65" customFormat="1" ht="15">
      <c r="I340" s="193"/>
    </row>
    <row r="341" s="65" customFormat="1" ht="15">
      <c r="I341" s="193"/>
    </row>
    <row r="342" s="65" customFormat="1" ht="15">
      <c r="I342" s="193"/>
    </row>
    <row r="343" s="65" customFormat="1" ht="15">
      <c r="I343" s="193"/>
    </row>
    <row r="344" s="65" customFormat="1" ht="15">
      <c r="I344" s="193"/>
    </row>
    <row r="345" s="65" customFormat="1" ht="15">
      <c r="I345" s="193"/>
    </row>
    <row r="346" s="65" customFormat="1" ht="15">
      <c r="I346" s="193"/>
    </row>
    <row r="347" s="65" customFormat="1" ht="15">
      <c r="I347" s="193"/>
    </row>
    <row r="348" s="65" customFormat="1" ht="15">
      <c r="I348" s="193"/>
    </row>
    <row r="349" s="65" customFormat="1" ht="15">
      <c r="I349" s="193"/>
    </row>
    <row r="350" s="65" customFormat="1" ht="15">
      <c r="I350" s="193"/>
    </row>
    <row r="351" s="65" customFormat="1" ht="15">
      <c r="I351" s="193"/>
    </row>
    <row r="352" s="65" customFormat="1" ht="15">
      <c r="I352" s="193"/>
    </row>
    <row r="353" s="65" customFormat="1" ht="15">
      <c r="I353" s="193"/>
    </row>
    <row r="354" s="65" customFormat="1" ht="15">
      <c r="I354" s="193"/>
    </row>
    <row r="355" s="65" customFormat="1" ht="15">
      <c r="I355" s="193"/>
    </row>
    <row r="356" s="65" customFormat="1" ht="15">
      <c r="I356" s="193"/>
    </row>
    <row r="357" s="65" customFormat="1" ht="15">
      <c r="I357" s="193"/>
    </row>
    <row r="358" s="65" customFormat="1" ht="15">
      <c r="I358" s="193"/>
    </row>
    <row r="359" s="65" customFormat="1" ht="15">
      <c r="I359" s="193"/>
    </row>
    <row r="360" s="65" customFormat="1" ht="15">
      <c r="I360" s="193"/>
    </row>
    <row r="361" s="65" customFormat="1" ht="15">
      <c r="I361" s="193"/>
    </row>
    <row r="362" s="65" customFormat="1" ht="15">
      <c r="I362" s="193"/>
    </row>
    <row r="363" s="65" customFormat="1" ht="15">
      <c r="I363" s="193"/>
    </row>
    <row r="364" s="65" customFormat="1" ht="15">
      <c r="I364" s="193"/>
    </row>
    <row r="365" s="65" customFormat="1" ht="15">
      <c r="I365" s="193"/>
    </row>
    <row r="366" s="65" customFormat="1" ht="15">
      <c r="I366" s="193"/>
    </row>
    <row r="367" s="65" customFormat="1" ht="15">
      <c r="I367" s="193"/>
    </row>
    <row r="368" s="65" customFormat="1" ht="15">
      <c r="I368" s="193"/>
    </row>
    <row r="369" s="65" customFormat="1" ht="15">
      <c r="I369" s="193"/>
    </row>
    <row r="370" s="65" customFormat="1" ht="15">
      <c r="I370" s="193"/>
    </row>
    <row r="371" s="65" customFormat="1" ht="15">
      <c r="I371" s="193"/>
    </row>
    <row r="372" s="65" customFormat="1" ht="15">
      <c r="I372" s="193"/>
    </row>
    <row r="373" s="65" customFormat="1" ht="15">
      <c r="I373" s="193"/>
    </row>
    <row r="374" s="65" customFormat="1" ht="15">
      <c r="I374" s="193"/>
    </row>
    <row r="375" s="65" customFormat="1" ht="15">
      <c r="I375" s="193"/>
    </row>
    <row r="376" s="65" customFormat="1" ht="15">
      <c r="I376" s="193"/>
    </row>
    <row r="377" s="65" customFormat="1" ht="15">
      <c r="I377" s="193"/>
    </row>
    <row r="378" s="65" customFormat="1" ht="15">
      <c r="I378" s="193"/>
    </row>
    <row r="379" s="65" customFormat="1" ht="15">
      <c r="I379" s="193"/>
    </row>
    <row r="380" s="65" customFormat="1" ht="15">
      <c r="I380" s="193"/>
    </row>
    <row r="381" s="65" customFormat="1" ht="15">
      <c r="I381" s="193"/>
    </row>
    <row r="382" s="65" customFormat="1" ht="15">
      <c r="I382" s="193"/>
    </row>
    <row r="383" s="65" customFormat="1" ht="15">
      <c r="I383" s="193"/>
    </row>
    <row r="384" s="65" customFormat="1" ht="15">
      <c r="I384" s="193"/>
    </row>
    <row r="385" s="65" customFormat="1" ht="15">
      <c r="I385" s="193"/>
    </row>
    <row r="386" s="65" customFormat="1" ht="15">
      <c r="I386" s="193"/>
    </row>
    <row r="387" s="65" customFormat="1" ht="15">
      <c r="I387" s="193"/>
    </row>
    <row r="388" s="65" customFormat="1" ht="15">
      <c r="I388" s="193"/>
    </row>
    <row r="389" s="65" customFormat="1" ht="15">
      <c r="I389" s="193"/>
    </row>
    <row r="390" s="65" customFormat="1" ht="15">
      <c r="I390" s="193"/>
    </row>
    <row r="391" s="65" customFormat="1" ht="15">
      <c r="I391" s="193"/>
    </row>
    <row r="392" s="65" customFormat="1" ht="15">
      <c r="I392" s="193"/>
    </row>
    <row r="393" s="65" customFormat="1" ht="15">
      <c r="I393" s="193"/>
    </row>
    <row r="394" s="65" customFormat="1" ht="15">
      <c r="I394" s="193"/>
    </row>
    <row r="395" s="65" customFormat="1" ht="15">
      <c r="I395" s="193"/>
    </row>
    <row r="396" s="65" customFormat="1" ht="15">
      <c r="I396" s="193"/>
    </row>
    <row r="397" s="65" customFormat="1" ht="15">
      <c r="I397" s="193"/>
    </row>
    <row r="398" s="65" customFormat="1" ht="15">
      <c r="I398" s="193"/>
    </row>
    <row r="399" s="65" customFormat="1" ht="15">
      <c r="I399" s="193"/>
    </row>
    <row r="400" s="65" customFormat="1" ht="15">
      <c r="I400" s="193"/>
    </row>
    <row r="401" s="65" customFormat="1" ht="15">
      <c r="I401" s="193"/>
    </row>
    <row r="402" s="65" customFormat="1" ht="15">
      <c r="I402" s="193"/>
    </row>
    <row r="403" s="65" customFormat="1" ht="15">
      <c r="I403" s="193"/>
    </row>
    <row r="404" s="65" customFormat="1" ht="15">
      <c r="I404" s="193"/>
    </row>
    <row r="405" s="65" customFormat="1" ht="15">
      <c r="I405" s="193"/>
    </row>
    <row r="406" s="65" customFormat="1" ht="15">
      <c r="I406" s="193"/>
    </row>
    <row r="407" s="65" customFormat="1" ht="15">
      <c r="I407" s="193"/>
    </row>
    <row r="408" s="65" customFormat="1" ht="15">
      <c r="I408" s="193"/>
    </row>
    <row r="409" s="65" customFormat="1" ht="15">
      <c r="I409" s="193"/>
    </row>
    <row r="410" s="65" customFormat="1" ht="15">
      <c r="I410" s="193"/>
    </row>
    <row r="411" s="65" customFormat="1" ht="15">
      <c r="I411" s="193"/>
    </row>
    <row r="412" s="65" customFormat="1" ht="15">
      <c r="I412" s="193"/>
    </row>
    <row r="413" s="65" customFormat="1" ht="15">
      <c r="I413" s="193"/>
    </row>
    <row r="414" s="65" customFormat="1" ht="15">
      <c r="I414" s="193"/>
    </row>
    <row r="415" s="65" customFormat="1" ht="15">
      <c r="I415" s="193"/>
    </row>
    <row r="416" s="65" customFormat="1" ht="15">
      <c r="I416" s="193"/>
    </row>
    <row r="417" s="65" customFormat="1" ht="15">
      <c r="I417" s="193"/>
    </row>
    <row r="418" s="65" customFormat="1" ht="15">
      <c r="I418" s="193"/>
    </row>
    <row r="419" s="65" customFormat="1" ht="15">
      <c r="I419" s="193"/>
    </row>
    <row r="420" s="65" customFormat="1" ht="15">
      <c r="I420" s="193"/>
    </row>
    <row r="421" s="65" customFormat="1" ht="15">
      <c r="I421" s="193"/>
    </row>
    <row r="422" s="65" customFormat="1" ht="15">
      <c r="I422" s="193"/>
    </row>
    <row r="423" s="65" customFormat="1" ht="15">
      <c r="I423" s="193"/>
    </row>
    <row r="424" s="65" customFormat="1" ht="15">
      <c r="I424" s="193"/>
    </row>
    <row r="425" s="65" customFormat="1" ht="15">
      <c r="I425" s="193"/>
    </row>
    <row r="426" s="65" customFormat="1" ht="15">
      <c r="I426" s="193"/>
    </row>
    <row r="427" s="65" customFormat="1" ht="15">
      <c r="I427" s="193"/>
    </row>
    <row r="428" s="65" customFormat="1" ht="15">
      <c r="I428" s="193"/>
    </row>
    <row r="429" s="65" customFormat="1" ht="15">
      <c r="I429" s="193"/>
    </row>
    <row r="430" s="65" customFormat="1" ht="15">
      <c r="I430" s="193"/>
    </row>
    <row r="431" s="65" customFormat="1" ht="15">
      <c r="I431" s="193"/>
    </row>
    <row r="432" s="65" customFormat="1" ht="15">
      <c r="I432" s="193"/>
    </row>
    <row r="433" s="65" customFormat="1" ht="15">
      <c r="I433" s="193"/>
    </row>
    <row r="434" s="65" customFormat="1" ht="15">
      <c r="I434" s="193"/>
    </row>
    <row r="435" s="65" customFormat="1" ht="15">
      <c r="I435" s="193"/>
    </row>
    <row r="436" s="65" customFormat="1" ht="15">
      <c r="I436" s="193"/>
    </row>
    <row r="437" s="65" customFormat="1" ht="15">
      <c r="I437" s="193"/>
    </row>
    <row r="438" s="65" customFormat="1" ht="15">
      <c r="I438" s="193"/>
    </row>
    <row r="439" s="65" customFormat="1" ht="15">
      <c r="I439" s="193"/>
    </row>
    <row r="440" s="65" customFormat="1" ht="15">
      <c r="I440" s="193"/>
    </row>
    <row r="441" s="65" customFormat="1" ht="15">
      <c r="I441" s="193"/>
    </row>
    <row r="442" s="65" customFormat="1" ht="15">
      <c r="I442" s="193"/>
    </row>
    <row r="443" s="65" customFormat="1" ht="15">
      <c r="I443" s="193"/>
    </row>
    <row r="444" s="65" customFormat="1" ht="15">
      <c r="I444" s="193"/>
    </row>
    <row r="445" s="65" customFormat="1" ht="15">
      <c r="I445" s="193"/>
    </row>
    <row r="446" s="65" customFormat="1" ht="15">
      <c r="I446" s="193"/>
    </row>
    <row r="447" s="65" customFormat="1" ht="15">
      <c r="I447" s="193"/>
    </row>
    <row r="448" s="65" customFormat="1" ht="15">
      <c r="I448" s="193"/>
    </row>
    <row r="449" s="65" customFormat="1" ht="15">
      <c r="I449" s="193"/>
    </row>
    <row r="450" s="65" customFormat="1" ht="15">
      <c r="I450" s="193"/>
    </row>
    <row r="451" s="65" customFormat="1" ht="15">
      <c r="I451" s="193"/>
    </row>
    <row r="452" s="65" customFormat="1" ht="15">
      <c r="I452" s="193"/>
    </row>
    <row r="453" s="65" customFormat="1" ht="15">
      <c r="I453" s="193"/>
    </row>
    <row r="454" s="65" customFormat="1" ht="15">
      <c r="I454" s="193"/>
    </row>
    <row r="455" s="65" customFormat="1" ht="15">
      <c r="I455" s="193"/>
    </row>
    <row r="456" s="65" customFormat="1" ht="15">
      <c r="I456" s="193"/>
    </row>
    <row r="457" s="65" customFormat="1" ht="15">
      <c r="I457" s="193"/>
    </row>
    <row r="458" s="65" customFormat="1" ht="15">
      <c r="I458" s="193"/>
    </row>
    <row r="459" s="65" customFormat="1" ht="15">
      <c r="I459" s="193"/>
    </row>
    <row r="460" s="65" customFormat="1" ht="15">
      <c r="I460" s="193"/>
    </row>
    <row r="461" s="65" customFormat="1" ht="15">
      <c r="I461" s="193"/>
    </row>
    <row r="462" s="65" customFormat="1" ht="15">
      <c r="I462" s="193"/>
    </row>
    <row r="463" s="65" customFormat="1" ht="15">
      <c r="I463" s="193"/>
    </row>
    <row r="464" s="65" customFormat="1" ht="15">
      <c r="I464" s="193"/>
    </row>
    <row r="465" s="65" customFormat="1" ht="15">
      <c r="I465" s="193"/>
    </row>
    <row r="466" s="65" customFormat="1" ht="15">
      <c r="I466" s="193"/>
    </row>
    <row r="467" s="65" customFormat="1" ht="15">
      <c r="I467" s="193"/>
    </row>
    <row r="468" s="65" customFormat="1" ht="15">
      <c r="I468" s="193"/>
    </row>
    <row r="469" s="65" customFormat="1" ht="15">
      <c r="I469" s="193"/>
    </row>
    <row r="470" s="65" customFormat="1" ht="15">
      <c r="I470" s="193"/>
    </row>
    <row r="471" s="65" customFormat="1" ht="15">
      <c r="I471" s="193"/>
    </row>
    <row r="472" s="65" customFormat="1" ht="15">
      <c r="I472" s="193"/>
    </row>
    <row r="473" s="65" customFormat="1" ht="15">
      <c r="I473" s="193"/>
    </row>
    <row r="474" s="65" customFormat="1" ht="15">
      <c r="I474" s="193"/>
    </row>
    <row r="475" s="65" customFormat="1" ht="15">
      <c r="I475" s="193"/>
    </row>
    <row r="476" s="65" customFormat="1" ht="15">
      <c r="I476" s="193"/>
    </row>
    <row r="477" s="65" customFormat="1" ht="15">
      <c r="I477" s="193"/>
    </row>
    <row r="478" s="65" customFormat="1" ht="15">
      <c r="I478" s="193"/>
    </row>
    <row r="479" s="65" customFormat="1" ht="15">
      <c r="I479" s="193"/>
    </row>
    <row r="480" s="65" customFormat="1" ht="15">
      <c r="I480" s="193"/>
    </row>
    <row r="481" s="65" customFormat="1" ht="15">
      <c r="I481" s="193"/>
    </row>
    <row r="482" s="65" customFormat="1" ht="15">
      <c r="I482" s="193"/>
    </row>
    <row r="483" s="65" customFormat="1" ht="15">
      <c r="I483" s="193"/>
    </row>
    <row r="484" s="65" customFormat="1" ht="15">
      <c r="I484" s="193"/>
    </row>
    <row r="485" s="65" customFormat="1" ht="15">
      <c r="I485" s="193"/>
    </row>
    <row r="486" s="65" customFormat="1" ht="15">
      <c r="I486" s="193"/>
    </row>
    <row r="487" s="65" customFormat="1" ht="15">
      <c r="I487" s="193"/>
    </row>
    <row r="488" s="65" customFormat="1" ht="15">
      <c r="I488" s="193"/>
    </row>
    <row r="489" s="65" customFormat="1" ht="15">
      <c r="I489" s="193"/>
    </row>
    <row r="490" s="65" customFormat="1" ht="15">
      <c r="I490" s="193"/>
    </row>
    <row r="491" s="65" customFormat="1" ht="15">
      <c r="I491" s="193"/>
    </row>
    <row r="492" s="65" customFormat="1" ht="15">
      <c r="I492" s="193"/>
    </row>
    <row r="493" s="65" customFormat="1" ht="15">
      <c r="I493" s="193"/>
    </row>
    <row r="494" s="65" customFormat="1" ht="15">
      <c r="I494" s="193"/>
    </row>
    <row r="495" s="65" customFormat="1" ht="15">
      <c r="I495" s="193"/>
    </row>
    <row r="496" s="65" customFormat="1" ht="15">
      <c r="I496" s="193"/>
    </row>
    <row r="497" s="65" customFormat="1" ht="15">
      <c r="I497" s="193"/>
    </row>
    <row r="498" s="65" customFormat="1" ht="15">
      <c r="I498" s="193"/>
    </row>
    <row r="499" s="65" customFormat="1" ht="15">
      <c r="I499" s="193"/>
    </row>
    <row r="500" s="65" customFormat="1" ht="15">
      <c r="I500" s="193"/>
    </row>
    <row r="501" s="65" customFormat="1" ht="15">
      <c r="I501" s="193"/>
    </row>
    <row r="502" s="65" customFormat="1" ht="15">
      <c r="I502" s="193"/>
    </row>
    <row r="503" s="65" customFormat="1" ht="15">
      <c r="I503" s="193"/>
    </row>
    <row r="504" s="65" customFormat="1" ht="15">
      <c r="I504" s="193"/>
    </row>
    <row r="505" s="65" customFormat="1" ht="15">
      <c r="I505" s="193"/>
    </row>
    <row r="506" s="65" customFormat="1" ht="15">
      <c r="I506" s="193"/>
    </row>
    <row r="507" s="65" customFormat="1" ht="15">
      <c r="I507" s="193"/>
    </row>
    <row r="508" s="65" customFormat="1" ht="15">
      <c r="I508" s="193"/>
    </row>
    <row r="509" s="65" customFormat="1" ht="15">
      <c r="I509" s="193"/>
    </row>
    <row r="510" s="65" customFormat="1" ht="15">
      <c r="I510" s="193"/>
    </row>
    <row r="511" s="65" customFormat="1" ht="15">
      <c r="I511" s="193"/>
    </row>
    <row r="512" s="65" customFormat="1" ht="15">
      <c r="I512" s="193"/>
    </row>
    <row r="513" s="65" customFormat="1" ht="15">
      <c r="I513" s="193"/>
    </row>
    <row r="514" s="65" customFormat="1" ht="15">
      <c r="I514" s="193"/>
    </row>
    <row r="515" s="65" customFormat="1" ht="15">
      <c r="I515" s="193"/>
    </row>
    <row r="516" s="65" customFormat="1" ht="15">
      <c r="I516" s="193"/>
    </row>
    <row r="517" s="65" customFormat="1" ht="15">
      <c r="I517" s="193"/>
    </row>
    <row r="518" s="65" customFormat="1" ht="15">
      <c r="I518" s="193"/>
    </row>
    <row r="519" s="65" customFormat="1" ht="15">
      <c r="I519" s="193"/>
    </row>
    <row r="520" s="65" customFormat="1" ht="15">
      <c r="I520" s="193"/>
    </row>
    <row r="521" s="65" customFormat="1" ht="15">
      <c r="I521" s="193"/>
    </row>
    <row r="522" s="65" customFormat="1" ht="15">
      <c r="I522" s="193"/>
    </row>
    <row r="523" s="65" customFormat="1" ht="15">
      <c r="I523" s="193"/>
    </row>
    <row r="524" s="65" customFormat="1" ht="15">
      <c r="I524" s="193"/>
    </row>
    <row r="525" s="65" customFormat="1" ht="15">
      <c r="I525" s="193"/>
    </row>
    <row r="526" s="65" customFormat="1" ht="15">
      <c r="I526" s="193"/>
    </row>
    <row r="527" s="65" customFormat="1" ht="15">
      <c r="I527" s="193"/>
    </row>
    <row r="528" s="65" customFormat="1" ht="15">
      <c r="I528" s="193"/>
    </row>
    <row r="529" s="65" customFormat="1" ht="15">
      <c r="I529" s="193"/>
    </row>
    <row r="530" s="65" customFormat="1" ht="15">
      <c r="I530" s="193"/>
    </row>
    <row r="531" s="65" customFormat="1" ht="15">
      <c r="I531" s="193"/>
    </row>
    <row r="532" s="65" customFormat="1" ht="15">
      <c r="I532" s="193"/>
    </row>
    <row r="533" s="65" customFormat="1" ht="15">
      <c r="I533" s="193"/>
    </row>
    <row r="534" s="65" customFormat="1" ht="15">
      <c r="I534" s="193"/>
    </row>
    <row r="535" s="65" customFormat="1" ht="15">
      <c r="I535" s="193"/>
    </row>
    <row r="536" s="65" customFormat="1" ht="15">
      <c r="I536" s="193"/>
    </row>
    <row r="537" s="65" customFormat="1" ht="15">
      <c r="I537" s="193"/>
    </row>
    <row r="538" s="65" customFormat="1" ht="15">
      <c r="I538" s="193"/>
    </row>
    <row r="539" s="65" customFormat="1" ht="15">
      <c r="I539" s="193"/>
    </row>
    <row r="540" s="65" customFormat="1" ht="15">
      <c r="I540" s="193"/>
    </row>
    <row r="541" s="65" customFormat="1" ht="15">
      <c r="I541" s="193"/>
    </row>
    <row r="542" s="65" customFormat="1" ht="15">
      <c r="I542" s="193"/>
    </row>
    <row r="543" s="65" customFormat="1" ht="15">
      <c r="I543" s="193"/>
    </row>
    <row r="544" s="65" customFormat="1" ht="15">
      <c r="I544" s="193"/>
    </row>
    <row r="545" s="65" customFormat="1" ht="15">
      <c r="I545" s="193"/>
    </row>
    <row r="546" s="65" customFormat="1" ht="15">
      <c r="I546" s="193"/>
    </row>
    <row r="547" s="65" customFormat="1" ht="15">
      <c r="I547" s="193"/>
    </row>
    <row r="548" s="65" customFormat="1" ht="15">
      <c r="I548" s="193"/>
    </row>
    <row r="549" s="65" customFormat="1" ht="15">
      <c r="I549" s="193"/>
    </row>
    <row r="550" s="65" customFormat="1" ht="15">
      <c r="I550" s="193"/>
    </row>
    <row r="551" s="65" customFormat="1" ht="15">
      <c r="I551" s="193"/>
    </row>
    <row r="552" s="65" customFormat="1" ht="15">
      <c r="I552" s="193"/>
    </row>
    <row r="553" s="65" customFormat="1" ht="15">
      <c r="I553" s="193"/>
    </row>
    <row r="554" s="65" customFormat="1" ht="15">
      <c r="I554" s="193"/>
    </row>
    <row r="555" s="65" customFormat="1" ht="15">
      <c r="I555" s="193"/>
    </row>
    <row r="556" s="65" customFormat="1" ht="15">
      <c r="I556" s="193"/>
    </row>
    <row r="557" s="65" customFormat="1" ht="15">
      <c r="I557" s="193"/>
    </row>
    <row r="558" s="65" customFormat="1" ht="15">
      <c r="I558" s="193"/>
    </row>
    <row r="559" s="65" customFormat="1" ht="15">
      <c r="I559" s="193"/>
    </row>
    <row r="560" s="65" customFormat="1" ht="15">
      <c r="I560" s="193"/>
    </row>
    <row r="561" s="65" customFormat="1" ht="15">
      <c r="I561" s="193"/>
    </row>
    <row r="562" s="65" customFormat="1" ht="15">
      <c r="I562" s="193"/>
    </row>
    <row r="563" s="65" customFormat="1" ht="15">
      <c r="I563" s="193"/>
    </row>
    <row r="564" s="65" customFormat="1" ht="15">
      <c r="I564" s="193"/>
    </row>
    <row r="565" s="65" customFormat="1" ht="15">
      <c r="I565" s="193"/>
    </row>
    <row r="566" s="65" customFormat="1" ht="15">
      <c r="I566" s="193"/>
    </row>
    <row r="567" s="65" customFormat="1" ht="15">
      <c r="I567" s="193"/>
    </row>
    <row r="568" s="65" customFormat="1" ht="15">
      <c r="I568" s="193"/>
    </row>
    <row r="569" s="65" customFormat="1" ht="15">
      <c r="I569" s="193"/>
    </row>
    <row r="570" s="65" customFormat="1" ht="15">
      <c r="I570" s="193"/>
    </row>
    <row r="571" s="65" customFormat="1" ht="15">
      <c r="I571" s="193"/>
    </row>
    <row r="572" s="65" customFormat="1" ht="15">
      <c r="I572" s="193"/>
    </row>
    <row r="573" s="65" customFormat="1" ht="15">
      <c r="I573" s="193"/>
    </row>
    <row r="574" s="65" customFormat="1" ht="15">
      <c r="I574" s="193"/>
    </row>
    <row r="575" s="65" customFormat="1" ht="15">
      <c r="I575" s="193"/>
    </row>
    <row r="576" s="65" customFormat="1" ht="15">
      <c r="I576" s="193"/>
    </row>
    <row r="577" s="65" customFormat="1" ht="15">
      <c r="I577" s="193"/>
    </row>
    <row r="578" s="65" customFormat="1" ht="15">
      <c r="I578" s="193"/>
    </row>
    <row r="579" s="65" customFormat="1" ht="15">
      <c r="I579" s="193"/>
    </row>
    <row r="580" s="65" customFormat="1" ht="15">
      <c r="I580" s="193"/>
    </row>
    <row r="581" s="65" customFormat="1" ht="15">
      <c r="I581" s="193"/>
    </row>
    <row r="582" s="65" customFormat="1" ht="15">
      <c r="I582" s="193"/>
    </row>
    <row r="583" s="65" customFormat="1" ht="15">
      <c r="I583" s="193"/>
    </row>
    <row r="584" s="65" customFormat="1" ht="15">
      <c r="I584" s="193"/>
    </row>
    <row r="585" s="65" customFormat="1" ht="15">
      <c r="I585" s="193"/>
    </row>
    <row r="586" s="65" customFormat="1" ht="15">
      <c r="I586" s="193"/>
    </row>
    <row r="587" s="65" customFormat="1" ht="15">
      <c r="I587" s="193"/>
    </row>
    <row r="588" s="65" customFormat="1" ht="15">
      <c r="I588" s="193"/>
    </row>
    <row r="589" s="65" customFormat="1" ht="15">
      <c r="I589" s="193"/>
    </row>
    <row r="590" s="65" customFormat="1" ht="15">
      <c r="I590" s="193"/>
    </row>
    <row r="591" s="65" customFormat="1" ht="15">
      <c r="I591" s="193"/>
    </row>
    <row r="592" s="65" customFormat="1" ht="15">
      <c r="I592" s="193"/>
    </row>
    <row r="593" s="65" customFormat="1" ht="15">
      <c r="I593" s="193"/>
    </row>
    <row r="594" s="65" customFormat="1" ht="15">
      <c r="I594" s="193"/>
    </row>
    <row r="595" s="65" customFormat="1" ht="15">
      <c r="I595" s="193"/>
    </row>
    <row r="596" s="65" customFormat="1" ht="15">
      <c r="I596" s="193"/>
    </row>
    <row r="597" s="65" customFormat="1" ht="15">
      <c r="I597" s="193"/>
    </row>
    <row r="598" s="65" customFormat="1" ht="15">
      <c r="I598" s="193"/>
    </row>
    <row r="599" s="65" customFormat="1" ht="15">
      <c r="I599" s="193"/>
    </row>
    <row r="600" s="65" customFormat="1" ht="15">
      <c r="I600" s="193"/>
    </row>
    <row r="601" s="65" customFormat="1" ht="15">
      <c r="I601" s="193"/>
    </row>
    <row r="602" s="65" customFormat="1" ht="15">
      <c r="I602" s="193"/>
    </row>
    <row r="603" s="65" customFormat="1" ht="15">
      <c r="I603" s="193"/>
    </row>
    <row r="604" s="65" customFormat="1" ht="15">
      <c r="I604" s="193"/>
    </row>
    <row r="605" s="65" customFormat="1" ht="15">
      <c r="I605" s="193"/>
    </row>
    <row r="606" s="65" customFormat="1" ht="15">
      <c r="I606" s="193"/>
    </row>
    <row r="607" s="65" customFormat="1" ht="15">
      <c r="I607" s="193"/>
    </row>
    <row r="608" s="65" customFormat="1" ht="15">
      <c r="I608" s="193"/>
    </row>
    <row r="609" s="65" customFormat="1" ht="15">
      <c r="I609" s="193"/>
    </row>
    <row r="610" s="65" customFormat="1" ht="15">
      <c r="I610" s="193"/>
    </row>
    <row r="611" s="65" customFormat="1" ht="15">
      <c r="I611" s="193"/>
    </row>
    <row r="612" s="65" customFormat="1" ht="15">
      <c r="I612" s="193"/>
    </row>
    <row r="613" s="65" customFormat="1" ht="15">
      <c r="I613" s="193"/>
    </row>
    <row r="614" s="65" customFormat="1" ht="15">
      <c r="I614" s="193"/>
    </row>
    <row r="615" s="65" customFormat="1" ht="15">
      <c r="I615" s="193"/>
    </row>
    <row r="616" s="65" customFormat="1" ht="15">
      <c r="I616" s="193"/>
    </row>
    <row r="617" s="65" customFormat="1" ht="15">
      <c r="I617" s="193"/>
    </row>
    <row r="618" s="65" customFormat="1" ht="15">
      <c r="I618" s="193"/>
    </row>
    <row r="619" s="65" customFormat="1" ht="15">
      <c r="I619" s="193"/>
    </row>
    <row r="620" s="65" customFormat="1" ht="15">
      <c r="I620" s="193"/>
    </row>
    <row r="621" s="65" customFormat="1" ht="15">
      <c r="I621" s="193"/>
    </row>
    <row r="622" s="65" customFormat="1" ht="15">
      <c r="I622" s="193"/>
    </row>
    <row r="623" s="65" customFormat="1" ht="15">
      <c r="I623" s="193"/>
    </row>
    <row r="624" s="65" customFormat="1" ht="15">
      <c r="I624" s="193"/>
    </row>
    <row r="625" s="65" customFormat="1" ht="15">
      <c r="I625" s="193"/>
    </row>
    <row r="626" s="65" customFormat="1" ht="15">
      <c r="I626" s="193"/>
    </row>
    <row r="627" s="65" customFormat="1" ht="15">
      <c r="I627" s="193"/>
    </row>
    <row r="628" s="65" customFormat="1" ht="15">
      <c r="I628" s="193"/>
    </row>
    <row r="629" s="65" customFormat="1" ht="15">
      <c r="I629" s="193"/>
    </row>
    <row r="630" s="65" customFormat="1" ht="15">
      <c r="I630" s="193"/>
    </row>
    <row r="631" s="65" customFormat="1" ht="15">
      <c r="I631" s="193"/>
    </row>
    <row r="632" s="65" customFormat="1" ht="15">
      <c r="I632" s="193"/>
    </row>
    <row r="633" s="65" customFormat="1" ht="15">
      <c r="I633" s="193"/>
    </row>
    <row r="634" s="65" customFormat="1" ht="15">
      <c r="I634" s="193"/>
    </row>
    <row r="635" s="65" customFormat="1" ht="15">
      <c r="I635" s="193"/>
    </row>
    <row r="636" s="65" customFormat="1" ht="15">
      <c r="I636" s="193"/>
    </row>
    <row r="637" s="65" customFormat="1" ht="15">
      <c r="I637" s="193"/>
    </row>
    <row r="638" s="65" customFormat="1" ht="15">
      <c r="I638" s="193"/>
    </row>
    <row r="639" s="65" customFormat="1" ht="15">
      <c r="I639" s="193"/>
    </row>
    <row r="640" s="65" customFormat="1" ht="15">
      <c r="I640" s="193"/>
    </row>
    <row r="641" s="65" customFormat="1" ht="15">
      <c r="I641" s="193"/>
    </row>
    <row r="642" s="65" customFormat="1" ht="15">
      <c r="I642" s="193"/>
    </row>
    <row r="643" s="65" customFormat="1" ht="15">
      <c r="I643" s="193"/>
    </row>
    <row r="644" s="65" customFormat="1" ht="15">
      <c r="I644" s="193"/>
    </row>
    <row r="645" s="65" customFormat="1" ht="15">
      <c r="I645" s="193"/>
    </row>
    <row r="646" s="65" customFormat="1" ht="15">
      <c r="I646" s="193"/>
    </row>
    <row r="647" s="65" customFormat="1" ht="15">
      <c r="I647" s="193"/>
    </row>
    <row r="648" s="65" customFormat="1" ht="15">
      <c r="I648" s="193"/>
    </row>
    <row r="649" s="65" customFormat="1" ht="15">
      <c r="I649" s="193"/>
    </row>
    <row r="650" s="65" customFormat="1" ht="15">
      <c r="I650" s="193"/>
    </row>
    <row r="651" s="65" customFormat="1" ht="15">
      <c r="I651" s="193"/>
    </row>
    <row r="652" s="65" customFormat="1" ht="15">
      <c r="I652" s="193"/>
    </row>
    <row r="653" s="65" customFormat="1" ht="15">
      <c r="I653" s="193"/>
    </row>
    <row r="654" s="65" customFormat="1" ht="15">
      <c r="I654" s="193"/>
    </row>
    <row r="655" s="65" customFormat="1" ht="15">
      <c r="I655" s="193"/>
    </row>
    <row r="656" s="65" customFormat="1" ht="15">
      <c r="I656" s="193"/>
    </row>
    <row r="657" s="65" customFormat="1" ht="15">
      <c r="I657" s="193"/>
    </row>
    <row r="658" s="65" customFormat="1" ht="15">
      <c r="I658" s="193"/>
    </row>
    <row r="659" s="65" customFormat="1" ht="15">
      <c r="I659" s="193"/>
    </row>
    <row r="660" s="65" customFormat="1" ht="15">
      <c r="I660" s="193"/>
    </row>
    <row r="661" s="65" customFormat="1" ht="15">
      <c r="I661" s="193"/>
    </row>
    <row r="662" s="65" customFormat="1" ht="15">
      <c r="I662" s="193"/>
    </row>
    <row r="663" s="65" customFormat="1" ht="15">
      <c r="I663" s="193"/>
    </row>
    <row r="664" s="65" customFormat="1" ht="15">
      <c r="I664" s="193"/>
    </row>
    <row r="665" s="65" customFormat="1" ht="15">
      <c r="I665" s="193"/>
    </row>
    <row r="666" s="65" customFormat="1" ht="15">
      <c r="I666" s="193"/>
    </row>
    <row r="667" s="65" customFormat="1" ht="15">
      <c r="I667" s="193"/>
    </row>
    <row r="668" s="65" customFormat="1" ht="15">
      <c r="I668" s="193"/>
    </row>
    <row r="669" s="65" customFormat="1" ht="15">
      <c r="I669" s="193"/>
    </row>
    <row r="670" s="65" customFormat="1" ht="15">
      <c r="I670" s="193"/>
    </row>
    <row r="671" s="65" customFormat="1" ht="15">
      <c r="I671" s="193"/>
    </row>
    <row r="672" s="65" customFormat="1" ht="15">
      <c r="I672" s="193"/>
    </row>
    <row r="673" s="65" customFormat="1" ht="15">
      <c r="I673" s="193"/>
    </row>
    <row r="674" s="65" customFormat="1" ht="15">
      <c r="I674" s="193"/>
    </row>
    <row r="675" s="65" customFormat="1" ht="15">
      <c r="I675" s="193"/>
    </row>
    <row r="676" s="65" customFormat="1" ht="15">
      <c r="I676" s="193"/>
    </row>
    <row r="677" s="65" customFormat="1" ht="15">
      <c r="I677" s="193"/>
    </row>
    <row r="678" s="65" customFormat="1" ht="15">
      <c r="I678" s="193"/>
    </row>
    <row r="679" s="65" customFormat="1" ht="15">
      <c r="I679" s="193"/>
    </row>
    <row r="680" s="65" customFormat="1" ht="15">
      <c r="I680" s="193"/>
    </row>
    <row r="681" s="65" customFormat="1" ht="15">
      <c r="I681" s="193"/>
    </row>
    <row r="682" s="65" customFormat="1" ht="15">
      <c r="I682" s="193"/>
    </row>
    <row r="683" s="65" customFormat="1" ht="15">
      <c r="I683" s="193"/>
    </row>
    <row r="684" s="65" customFormat="1" ht="15">
      <c r="I684" s="193"/>
    </row>
    <row r="685" s="65" customFormat="1" ht="15">
      <c r="I685" s="193"/>
    </row>
    <row r="686" s="65" customFormat="1" ht="15">
      <c r="I686" s="193"/>
    </row>
    <row r="687" s="65" customFormat="1" ht="15">
      <c r="I687" s="193"/>
    </row>
    <row r="688" s="65" customFormat="1" ht="15">
      <c r="I688" s="193"/>
    </row>
    <row r="689" s="65" customFormat="1" ht="15">
      <c r="I689" s="193"/>
    </row>
    <row r="690" s="65" customFormat="1" ht="15">
      <c r="I690" s="193"/>
    </row>
    <row r="691" s="65" customFormat="1" ht="15">
      <c r="I691" s="193"/>
    </row>
    <row r="692" s="65" customFormat="1" ht="15">
      <c r="I692" s="193"/>
    </row>
    <row r="693" s="65" customFormat="1" ht="15">
      <c r="I693" s="193"/>
    </row>
    <row r="694" s="65" customFormat="1" ht="15">
      <c r="I694" s="193"/>
    </row>
    <row r="695" s="65" customFormat="1" ht="15">
      <c r="I695" s="193"/>
    </row>
    <row r="696" s="65" customFormat="1" ht="15">
      <c r="I696" s="193"/>
    </row>
    <row r="697" s="65" customFormat="1" ht="15">
      <c r="I697" s="193"/>
    </row>
    <row r="698" s="65" customFormat="1" ht="15">
      <c r="I698" s="193"/>
    </row>
    <row r="699" s="65" customFormat="1" ht="15">
      <c r="I699" s="193"/>
    </row>
    <row r="700" s="65" customFormat="1" ht="15">
      <c r="I700" s="193"/>
    </row>
    <row r="701" s="65" customFormat="1" ht="15">
      <c r="I701" s="193"/>
    </row>
    <row r="702" s="65" customFormat="1" ht="15">
      <c r="I702" s="193"/>
    </row>
    <row r="703" s="65" customFormat="1" ht="15">
      <c r="I703" s="193"/>
    </row>
    <row r="704" s="65" customFormat="1" ht="15">
      <c r="I704" s="193"/>
    </row>
    <row r="705" s="65" customFormat="1" ht="15">
      <c r="I705" s="193"/>
    </row>
    <row r="706" s="65" customFormat="1" ht="15">
      <c r="I706" s="193"/>
    </row>
    <row r="707" s="65" customFormat="1" ht="15">
      <c r="I707" s="193"/>
    </row>
    <row r="708" s="65" customFormat="1" ht="15">
      <c r="I708" s="193"/>
    </row>
    <row r="709" s="65" customFormat="1" ht="15">
      <c r="I709" s="193"/>
    </row>
    <row r="710" s="65" customFormat="1" ht="15">
      <c r="I710" s="193"/>
    </row>
    <row r="711" s="65" customFormat="1" ht="15">
      <c r="I711" s="193"/>
    </row>
    <row r="712" s="65" customFormat="1" ht="15">
      <c r="I712" s="193"/>
    </row>
    <row r="713" s="65" customFormat="1" ht="15">
      <c r="I713" s="193"/>
    </row>
    <row r="714" s="65" customFormat="1" ht="15">
      <c r="I714" s="193"/>
    </row>
    <row r="715" s="65" customFormat="1" ht="15">
      <c r="I715" s="193"/>
    </row>
    <row r="716" s="65" customFormat="1" ht="15">
      <c r="I716" s="193"/>
    </row>
    <row r="717" s="65" customFormat="1" ht="15">
      <c r="I717" s="193"/>
    </row>
    <row r="718" s="65" customFormat="1" ht="15">
      <c r="I718" s="193"/>
    </row>
    <row r="719" s="65" customFormat="1" ht="15">
      <c r="I719" s="193"/>
    </row>
    <row r="720" s="65" customFormat="1" ht="15">
      <c r="I720" s="193"/>
    </row>
    <row r="721" s="65" customFormat="1" ht="15">
      <c r="I721" s="193"/>
    </row>
    <row r="722" s="65" customFormat="1" ht="15">
      <c r="I722" s="193"/>
    </row>
    <row r="723" s="65" customFormat="1" ht="15">
      <c r="I723" s="193"/>
    </row>
    <row r="724" s="65" customFormat="1" ht="15">
      <c r="I724" s="193"/>
    </row>
    <row r="725" s="65" customFormat="1" ht="15">
      <c r="I725" s="193"/>
    </row>
    <row r="726" s="65" customFormat="1" ht="15">
      <c r="I726" s="193"/>
    </row>
    <row r="727" s="65" customFormat="1" ht="15">
      <c r="I727" s="193"/>
    </row>
    <row r="728" s="65" customFormat="1" ht="15">
      <c r="I728" s="193"/>
    </row>
    <row r="729" s="65" customFormat="1" ht="15">
      <c r="I729" s="193"/>
    </row>
    <row r="730" s="65" customFormat="1" ht="15">
      <c r="I730" s="193"/>
    </row>
    <row r="731" s="65" customFormat="1" ht="15">
      <c r="I731" s="193"/>
    </row>
    <row r="732" s="65" customFormat="1" ht="15">
      <c r="I732" s="193"/>
    </row>
    <row r="733" s="65" customFormat="1" ht="15">
      <c r="I733" s="193"/>
    </row>
    <row r="734" s="65" customFormat="1" ht="15">
      <c r="I734" s="193"/>
    </row>
    <row r="735" s="65" customFormat="1" ht="15">
      <c r="I735" s="193"/>
    </row>
    <row r="736" s="65" customFormat="1" ht="15">
      <c r="I736" s="193"/>
    </row>
    <row r="737" s="65" customFormat="1" ht="15">
      <c r="I737" s="193"/>
    </row>
    <row r="738" s="65" customFormat="1" ht="15">
      <c r="I738" s="193"/>
    </row>
    <row r="739" s="65" customFormat="1" ht="15">
      <c r="I739" s="193"/>
    </row>
    <row r="740" s="65" customFormat="1" ht="15">
      <c r="I740" s="193"/>
    </row>
    <row r="741" s="65" customFormat="1" ht="15">
      <c r="I741" s="193"/>
    </row>
    <row r="742" s="65" customFormat="1" ht="15">
      <c r="I742" s="193"/>
    </row>
    <row r="743" s="65" customFormat="1" ht="15">
      <c r="I743" s="193"/>
    </row>
    <row r="744" s="65" customFormat="1" ht="15">
      <c r="I744" s="193"/>
    </row>
    <row r="745" s="65" customFormat="1" ht="15">
      <c r="I745" s="193"/>
    </row>
    <row r="746" s="65" customFormat="1" ht="15">
      <c r="I746" s="193"/>
    </row>
    <row r="747" s="65" customFormat="1" ht="15">
      <c r="I747" s="193"/>
    </row>
    <row r="748" s="65" customFormat="1" ht="15">
      <c r="I748" s="193"/>
    </row>
    <row r="749" s="65" customFormat="1" ht="15">
      <c r="I749" s="193"/>
    </row>
    <row r="750" s="65" customFormat="1" ht="15">
      <c r="I750" s="193"/>
    </row>
    <row r="751" s="65" customFormat="1" ht="15">
      <c r="I751" s="193"/>
    </row>
    <row r="752" s="65" customFormat="1" ht="15">
      <c r="I752" s="193"/>
    </row>
    <row r="753" s="65" customFormat="1" ht="15">
      <c r="I753" s="193"/>
    </row>
    <row r="754" s="65" customFormat="1" ht="15">
      <c r="I754" s="193"/>
    </row>
    <row r="755" s="65" customFormat="1" ht="15">
      <c r="I755" s="193"/>
    </row>
    <row r="756" s="65" customFormat="1" ht="15">
      <c r="I756" s="193"/>
    </row>
    <row r="757" s="65" customFormat="1" ht="15">
      <c r="I757" s="193"/>
    </row>
    <row r="758" s="65" customFormat="1" ht="15">
      <c r="I758" s="193"/>
    </row>
    <row r="759" s="65" customFormat="1" ht="15">
      <c r="I759" s="193"/>
    </row>
    <row r="760" s="65" customFormat="1" ht="15">
      <c r="I760" s="193"/>
    </row>
    <row r="761" s="65" customFormat="1" ht="15">
      <c r="I761" s="193"/>
    </row>
    <row r="762" s="65" customFormat="1" ht="15">
      <c r="I762" s="193"/>
    </row>
    <row r="763" s="65" customFormat="1" ht="15">
      <c r="I763" s="193"/>
    </row>
    <row r="764" s="65" customFormat="1" ht="15">
      <c r="I764" s="193"/>
    </row>
    <row r="765" s="65" customFormat="1" ht="15">
      <c r="I765" s="193"/>
    </row>
    <row r="766" s="65" customFormat="1" ht="15">
      <c r="I766" s="193"/>
    </row>
    <row r="767" s="65" customFormat="1" ht="15">
      <c r="I767" s="193"/>
    </row>
    <row r="768" s="65" customFormat="1" ht="15">
      <c r="I768" s="193"/>
    </row>
    <row r="769" s="65" customFormat="1" ht="15">
      <c r="I769" s="193"/>
    </row>
    <row r="770" s="65" customFormat="1" ht="15">
      <c r="I770" s="193"/>
    </row>
    <row r="771" s="65" customFormat="1" ht="15">
      <c r="I771" s="193"/>
    </row>
    <row r="772" s="65" customFormat="1" ht="15">
      <c r="I772" s="193"/>
    </row>
    <row r="773" s="65" customFormat="1" ht="15">
      <c r="I773" s="193"/>
    </row>
    <row r="774" s="65" customFormat="1" ht="15">
      <c r="I774" s="193"/>
    </row>
    <row r="775" s="65" customFormat="1" ht="15">
      <c r="I775" s="193"/>
    </row>
    <row r="776" s="65" customFormat="1" ht="15">
      <c r="I776" s="193"/>
    </row>
    <row r="777" s="65" customFormat="1" ht="15">
      <c r="I777" s="193"/>
    </row>
    <row r="778" s="65" customFormat="1" ht="15">
      <c r="I778" s="193"/>
    </row>
    <row r="779" s="65" customFormat="1" ht="15">
      <c r="I779" s="193"/>
    </row>
    <row r="780" s="65" customFormat="1" ht="15">
      <c r="I780" s="193"/>
    </row>
    <row r="781" s="65" customFormat="1" ht="15">
      <c r="I781" s="193"/>
    </row>
    <row r="782" s="65" customFormat="1" ht="15">
      <c r="I782" s="193"/>
    </row>
    <row r="783" s="65" customFormat="1" ht="15">
      <c r="I783" s="193"/>
    </row>
    <row r="784" s="65" customFormat="1" ht="15">
      <c r="I784" s="193"/>
    </row>
    <row r="785" s="65" customFormat="1" ht="15">
      <c r="I785" s="193"/>
    </row>
    <row r="786" s="65" customFormat="1" ht="15">
      <c r="I786" s="193"/>
    </row>
    <row r="787" s="65" customFormat="1" ht="15">
      <c r="I787" s="193"/>
    </row>
    <row r="788" s="65" customFormat="1" ht="15">
      <c r="I788" s="193"/>
    </row>
    <row r="789" s="65" customFormat="1" ht="15">
      <c r="I789" s="193"/>
    </row>
    <row r="790" s="65" customFormat="1" ht="15">
      <c r="I790" s="193"/>
    </row>
    <row r="791" s="65" customFormat="1" ht="15">
      <c r="I791" s="193"/>
    </row>
    <row r="792" s="65" customFormat="1" ht="15">
      <c r="I792" s="193"/>
    </row>
    <row r="793" s="65" customFormat="1" ht="15">
      <c r="I793" s="193"/>
    </row>
    <row r="794" s="65" customFormat="1" ht="15">
      <c r="I794" s="193"/>
    </row>
    <row r="795" s="65" customFormat="1" ht="15">
      <c r="I795" s="193"/>
    </row>
    <row r="796" s="65" customFormat="1" ht="15">
      <c r="I796" s="193"/>
    </row>
    <row r="797" s="65" customFormat="1" ht="15">
      <c r="I797" s="193"/>
    </row>
    <row r="798" s="65" customFormat="1" ht="15">
      <c r="I798" s="193"/>
    </row>
    <row r="799" s="65" customFormat="1" ht="15">
      <c r="I799" s="193"/>
    </row>
    <row r="800" s="65" customFormat="1" ht="15">
      <c r="I800" s="193"/>
    </row>
    <row r="801" s="65" customFormat="1" ht="15">
      <c r="I801" s="193"/>
    </row>
    <row r="802" s="65" customFormat="1" ht="15">
      <c r="I802" s="193"/>
    </row>
    <row r="803" s="65" customFormat="1" ht="15">
      <c r="I803" s="193"/>
    </row>
    <row r="804" s="65" customFormat="1" ht="15">
      <c r="I804" s="193"/>
    </row>
    <row r="805" s="65" customFormat="1" ht="15">
      <c r="I805" s="193"/>
    </row>
    <row r="806" s="65" customFormat="1" ht="15">
      <c r="I806" s="193"/>
    </row>
    <row r="807" s="65" customFormat="1" ht="15">
      <c r="I807" s="193"/>
    </row>
    <row r="808" s="65" customFormat="1" ht="15">
      <c r="I808" s="193"/>
    </row>
    <row r="809" s="65" customFormat="1" ht="15">
      <c r="I809" s="193"/>
    </row>
    <row r="810" s="65" customFormat="1" ht="15">
      <c r="I810" s="193"/>
    </row>
    <row r="811" s="65" customFormat="1" ht="15">
      <c r="I811" s="193"/>
    </row>
    <row r="812" s="65" customFormat="1" ht="15">
      <c r="I812" s="193"/>
    </row>
    <row r="813" s="65" customFormat="1" ht="15">
      <c r="I813" s="193"/>
    </row>
    <row r="814" s="65" customFormat="1" ht="15">
      <c r="I814" s="193"/>
    </row>
    <row r="815" s="65" customFormat="1" ht="15">
      <c r="I815" s="193"/>
    </row>
    <row r="816" s="65" customFormat="1" ht="15">
      <c r="I816" s="193"/>
    </row>
    <row r="817" s="65" customFormat="1" ht="15">
      <c r="I817" s="193"/>
    </row>
    <row r="818" s="65" customFormat="1" ht="15">
      <c r="I818" s="193"/>
    </row>
    <row r="819" s="65" customFormat="1" ht="15">
      <c r="I819" s="193"/>
    </row>
    <row r="820" s="65" customFormat="1" ht="15">
      <c r="I820" s="193"/>
    </row>
    <row r="821" s="65" customFormat="1" ht="15">
      <c r="I821" s="193"/>
    </row>
    <row r="822" s="65" customFormat="1" ht="15">
      <c r="I822" s="193"/>
    </row>
    <row r="823" s="65" customFormat="1" ht="15">
      <c r="I823" s="193"/>
    </row>
    <row r="824" s="65" customFormat="1" ht="15">
      <c r="I824" s="193"/>
    </row>
    <row r="825" s="65" customFormat="1" ht="15">
      <c r="I825" s="193"/>
    </row>
    <row r="826" s="65" customFormat="1" ht="15">
      <c r="I826" s="193"/>
    </row>
    <row r="827" s="65" customFormat="1" ht="15">
      <c r="I827" s="193"/>
    </row>
    <row r="828" s="65" customFormat="1" ht="15">
      <c r="I828" s="193"/>
    </row>
    <row r="829" s="65" customFormat="1" ht="15">
      <c r="I829" s="193"/>
    </row>
    <row r="830" s="65" customFormat="1" ht="15">
      <c r="I830" s="193"/>
    </row>
    <row r="831" s="65" customFormat="1" ht="15">
      <c r="I831" s="193"/>
    </row>
    <row r="832" s="65" customFormat="1" ht="15">
      <c r="I832" s="193"/>
    </row>
    <row r="833" s="65" customFormat="1" ht="15">
      <c r="I833" s="193"/>
    </row>
    <row r="834" s="65" customFormat="1" ht="15">
      <c r="I834" s="193"/>
    </row>
    <row r="835" s="65" customFormat="1" ht="15">
      <c r="I835" s="193"/>
    </row>
    <row r="836" s="65" customFormat="1" ht="15">
      <c r="I836" s="193"/>
    </row>
    <row r="837" s="65" customFormat="1" ht="15">
      <c r="I837" s="193"/>
    </row>
    <row r="838" s="65" customFormat="1" ht="15">
      <c r="I838" s="193"/>
    </row>
    <row r="839" s="65" customFormat="1" ht="15">
      <c r="I839" s="193"/>
    </row>
    <row r="840" s="65" customFormat="1" ht="15">
      <c r="I840" s="193"/>
    </row>
    <row r="841" s="65" customFormat="1" ht="15">
      <c r="I841" s="193"/>
    </row>
    <row r="842" s="65" customFormat="1" ht="15">
      <c r="I842" s="193"/>
    </row>
    <row r="843" s="65" customFormat="1" ht="15">
      <c r="I843" s="193"/>
    </row>
    <row r="844" s="65" customFormat="1" ht="15">
      <c r="I844" s="193"/>
    </row>
    <row r="845" s="65" customFormat="1" ht="15">
      <c r="I845" s="193"/>
    </row>
    <row r="846" s="65" customFormat="1" ht="15">
      <c r="I846" s="193"/>
    </row>
    <row r="847" s="65" customFormat="1" ht="15">
      <c r="I847" s="193"/>
    </row>
    <row r="848" s="65" customFormat="1" ht="15">
      <c r="I848" s="193"/>
    </row>
    <row r="849" s="65" customFormat="1" ht="15">
      <c r="I849" s="193"/>
    </row>
    <row r="850" s="65" customFormat="1" ht="15">
      <c r="I850" s="193"/>
    </row>
    <row r="851" s="65" customFormat="1" ht="15">
      <c r="I851" s="193"/>
    </row>
    <row r="852" s="65" customFormat="1" ht="15">
      <c r="I852" s="193"/>
    </row>
    <row r="853" s="65" customFormat="1" ht="15">
      <c r="I853" s="193"/>
    </row>
    <row r="854" s="65" customFormat="1" ht="15">
      <c r="I854" s="193"/>
    </row>
    <row r="855" s="65" customFormat="1" ht="15">
      <c r="I855" s="193"/>
    </row>
    <row r="856" s="65" customFormat="1" ht="15">
      <c r="I856" s="193"/>
    </row>
    <row r="857" s="65" customFormat="1" ht="15">
      <c r="I857" s="193"/>
    </row>
    <row r="858" s="65" customFormat="1" ht="15">
      <c r="I858" s="193"/>
    </row>
    <row r="859" s="65" customFormat="1" ht="15">
      <c r="I859" s="193"/>
    </row>
    <row r="860" s="65" customFormat="1" ht="15">
      <c r="I860" s="193"/>
    </row>
    <row r="861" s="65" customFormat="1" ht="15">
      <c r="I861" s="193"/>
    </row>
    <row r="862" s="65" customFormat="1" ht="15">
      <c r="I862" s="193"/>
    </row>
    <row r="863" s="65" customFormat="1" ht="15">
      <c r="I863" s="193"/>
    </row>
    <row r="864" s="65" customFormat="1" ht="15">
      <c r="I864" s="193"/>
    </row>
    <row r="865" s="65" customFormat="1" ht="15">
      <c r="I865" s="193"/>
    </row>
    <row r="866" s="65" customFormat="1" ht="15">
      <c r="I866" s="193"/>
    </row>
    <row r="867" s="65" customFormat="1" ht="15">
      <c r="I867" s="193"/>
    </row>
    <row r="868" s="65" customFormat="1" ht="15">
      <c r="I868" s="193"/>
    </row>
    <row r="869" s="65" customFormat="1" ht="15">
      <c r="I869" s="193"/>
    </row>
    <row r="870" s="65" customFormat="1" ht="15">
      <c r="I870" s="193"/>
    </row>
    <row r="871" s="65" customFormat="1" ht="15">
      <c r="I871" s="193"/>
    </row>
    <row r="872" s="65" customFormat="1" ht="15">
      <c r="I872" s="193"/>
    </row>
    <row r="873" s="65" customFormat="1" ht="15">
      <c r="I873" s="193"/>
    </row>
    <row r="874" s="65" customFormat="1" ht="15">
      <c r="I874" s="193"/>
    </row>
    <row r="875" s="65" customFormat="1" ht="15">
      <c r="I875" s="193"/>
    </row>
    <row r="876" s="65" customFormat="1" ht="15">
      <c r="I876" s="193"/>
    </row>
    <row r="877" s="65" customFormat="1" ht="15">
      <c r="I877" s="193"/>
    </row>
    <row r="878" s="65" customFormat="1" ht="15">
      <c r="I878" s="193"/>
    </row>
    <row r="879" s="65" customFormat="1" ht="15">
      <c r="I879" s="193"/>
    </row>
    <row r="880" s="65" customFormat="1" ht="15">
      <c r="I880" s="193"/>
    </row>
    <row r="881" s="65" customFormat="1" ht="15">
      <c r="I881" s="193"/>
    </row>
    <row r="882" s="65" customFormat="1" ht="15">
      <c r="I882" s="193"/>
    </row>
    <row r="883" s="65" customFormat="1" ht="15">
      <c r="I883" s="193"/>
    </row>
    <row r="884" s="65" customFormat="1" ht="15">
      <c r="I884" s="193"/>
    </row>
    <row r="885" s="65" customFormat="1" ht="15">
      <c r="I885" s="193"/>
    </row>
    <row r="886" s="65" customFormat="1" ht="15">
      <c r="I886" s="193"/>
    </row>
    <row r="887" s="65" customFormat="1" ht="15">
      <c r="I887" s="193"/>
    </row>
    <row r="888" s="65" customFormat="1" ht="15">
      <c r="I888" s="193"/>
    </row>
    <row r="889" s="65" customFormat="1" ht="15">
      <c r="I889" s="193"/>
    </row>
    <row r="890" s="65" customFormat="1" ht="15">
      <c r="I890" s="193"/>
    </row>
    <row r="891" s="65" customFormat="1" ht="15">
      <c r="I891" s="193"/>
    </row>
    <row r="892" s="65" customFormat="1" ht="15">
      <c r="I892" s="193"/>
    </row>
    <row r="893" s="65" customFormat="1" ht="15">
      <c r="I893" s="193"/>
    </row>
    <row r="894" s="65" customFormat="1" ht="15">
      <c r="I894" s="193"/>
    </row>
    <row r="895" s="65" customFormat="1" ht="15">
      <c r="I895" s="193"/>
    </row>
    <row r="896" s="65" customFormat="1" ht="15">
      <c r="I896" s="193"/>
    </row>
    <row r="897" s="65" customFormat="1" ht="15">
      <c r="I897" s="193"/>
    </row>
    <row r="898" s="65" customFormat="1" ht="15">
      <c r="I898" s="193"/>
    </row>
    <row r="899" s="65" customFormat="1" ht="15">
      <c r="I899" s="193"/>
    </row>
    <row r="900" s="65" customFormat="1" ht="15">
      <c r="I900" s="193"/>
    </row>
    <row r="901" s="65" customFormat="1" ht="15">
      <c r="I901" s="193"/>
    </row>
    <row r="902" s="65" customFormat="1" ht="15">
      <c r="I902" s="193"/>
    </row>
    <row r="903" s="65" customFormat="1" ht="15">
      <c r="I903" s="193"/>
    </row>
    <row r="904" s="65" customFormat="1" ht="15">
      <c r="I904" s="193"/>
    </row>
    <row r="905" s="65" customFormat="1" ht="15">
      <c r="I905" s="193"/>
    </row>
    <row r="906" s="65" customFormat="1" ht="15">
      <c r="I906" s="193"/>
    </row>
    <row r="907" s="65" customFormat="1" ht="15">
      <c r="I907" s="193"/>
    </row>
    <row r="908" s="65" customFormat="1" ht="15">
      <c r="I908" s="193"/>
    </row>
    <row r="909" s="65" customFormat="1" ht="15">
      <c r="I909" s="193"/>
    </row>
    <row r="910" s="65" customFormat="1" ht="15">
      <c r="I910" s="193"/>
    </row>
    <row r="911" s="65" customFormat="1" ht="15">
      <c r="I911" s="193"/>
    </row>
    <row r="912" s="65" customFormat="1" ht="15">
      <c r="I912" s="193"/>
    </row>
    <row r="913" s="65" customFormat="1" ht="15">
      <c r="I913" s="193"/>
    </row>
    <row r="914" s="65" customFormat="1" ht="15">
      <c r="I914" s="193"/>
    </row>
    <row r="915" s="65" customFormat="1" ht="15">
      <c r="I915" s="193"/>
    </row>
    <row r="916" s="65" customFormat="1" ht="15">
      <c r="I916" s="193"/>
    </row>
    <row r="917" s="65" customFormat="1" ht="15">
      <c r="I917" s="193"/>
    </row>
    <row r="918" s="65" customFormat="1" ht="15">
      <c r="I918" s="193"/>
    </row>
    <row r="919" s="65" customFormat="1" ht="15">
      <c r="I919" s="193"/>
    </row>
    <row r="920" s="65" customFormat="1" ht="15">
      <c r="I920" s="193"/>
    </row>
    <row r="921" s="65" customFormat="1" ht="15">
      <c r="I921" s="193"/>
    </row>
    <row r="922" s="65" customFormat="1" ht="15">
      <c r="I922" s="193"/>
    </row>
    <row r="923" s="65" customFormat="1" ht="15">
      <c r="I923" s="193"/>
    </row>
    <row r="924" s="65" customFormat="1" ht="15">
      <c r="I924" s="193"/>
    </row>
  </sheetData>
  <mergeCells count="24">
    <mergeCell ref="D35:E35"/>
    <mergeCell ref="C19:D19"/>
    <mergeCell ref="C21:D21"/>
    <mergeCell ref="B27:C27"/>
    <mergeCell ref="B28:C28"/>
    <mergeCell ref="B29:C29"/>
    <mergeCell ref="C20:D20"/>
    <mergeCell ref="B30:C30"/>
    <mergeCell ref="B43:G43"/>
    <mergeCell ref="G2:I2"/>
    <mergeCell ref="B38:C38"/>
    <mergeCell ref="B39:C39"/>
    <mergeCell ref="B40:C40"/>
    <mergeCell ref="B10:G10"/>
    <mergeCell ref="B17:G17"/>
    <mergeCell ref="B24:G24"/>
    <mergeCell ref="B31:G31"/>
    <mergeCell ref="B41:G41"/>
    <mergeCell ref="C23:D23"/>
    <mergeCell ref="C22:D22"/>
    <mergeCell ref="B36:C36"/>
    <mergeCell ref="B37:C37"/>
    <mergeCell ref="B3:I3"/>
    <mergeCell ref="B35:C35"/>
  </mergeCells>
  <dataValidations count="1" disablePrompts="1">
    <dataValidation type="textLength" allowBlank="1" showInputMessage="1" showErrorMessage="1" sqref="C20:C22">
      <formula1>5</formula1>
      <formula2>100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1" r:id="rId2"/>
  <headerFooter>
    <oddHeader>&amp;C&amp;G</oddHeader>
    <oddFooter xml:space="preserve">&amp;CXIII CONVOCATORIA DE AYUDAS PARA PROYECTOS DE COOPERACIÓN AL DESARROLLO DE LA  UNIVERSIDAD CARLOS III DE MADRID     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55"/>
  <sheetViews>
    <sheetView view="pageBreakPreview" zoomScale="60" workbookViewId="0" topLeftCell="A49">
      <selection activeCell="G43" sqref="G43"/>
    </sheetView>
  </sheetViews>
  <sheetFormatPr defaultColWidth="11.421875" defaultRowHeight="15"/>
  <cols>
    <col min="2" max="2" width="16.00390625" style="0" customWidth="1"/>
    <col min="7" max="7" width="34.57421875" style="0" customWidth="1"/>
    <col min="8" max="8" width="36.140625" style="0" customWidth="1"/>
  </cols>
  <sheetData>
    <row r="3" spans="2:9" ht="15.75">
      <c r="B3" s="177" t="s">
        <v>18</v>
      </c>
      <c r="C3" s="177"/>
      <c r="D3" s="177"/>
      <c r="E3" s="178"/>
      <c r="F3" s="25"/>
      <c r="G3" s="25"/>
      <c r="H3" s="25"/>
      <c r="I3" s="25"/>
    </row>
    <row r="4" spans="2:9" ht="15">
      <c r="B4" s="30" t="s">
        <v>19</v>
      </c>
      <c r="C4" s="31" t="s">
        <v>20</v>
      </c>
      <c r="D4" s="32" t="s">
        <v>21</v>
      </c>
      <c r="E4" s="33" t="s">
        <v>22</v>
      </c>
      <c r="F4" s="21"/>
      <c r="G4" s="46" t="s">
        <v>23</v>
      </c>
      <c r="H4" s="47"/>
      <c r="I4" s="21"/>
    </row>
    <row r="5" spans="2:9" ht="15">
      <c r="B5" s="34" t="s">
        <v>24</v>
      </c>
      <c r="C5" s="35">
        <v>132.82</v>
      </c>
      <c r="D5" s="35">
        <v>59.5</v>
      </c>
      <c r="E5" s="36">
        <v>192.32</v>
      </c>
      <c r="F5" s="21"/>
      <c r="G5" s="52" t="s">
        <v>25</v>
      </c>
      <c r="H5" s="53" t="s">
        <v>26</v>
      </c>
      <c r="I5" s="21"/>
    </row>
    <row r="6" spans="2:9" ht="15">
      <c r="B6" s="37" t="s">
        <v>27</v>
      </c>
      <c r="C6" s="38">
        <v>46.88</v>
      </c>
      <c r="D6" s="38">
        <v>37.86</v>
      </c>
      <c r="E6" s="39">
        <v>84.74</v>
      </c>
      <c r="F6" s="21"/>
      <c r="G6" s="48" t="s">
        <v>28</v>
      </c>
      <c r="H6" s="54" t="s">
        <v>26</v>
      </c>
      <c r="I6" s="21"/>
    </row>
    <row r="7" spans="2:9" ht="15">
      <c r="B7" s="40" t="s">
        <v>29</v>
      </c>
      <c r="C7" s="41">
        <v>135.23</v>
      </c>
      <c r="D7" s="41">
        <v>59.5</v>
      </c>
      <c r="E7" s="42">
        <v>194.73</v>
      </c>
      <c r="F7" s="21"/>
      <c r="G7" s="52" t="s">
        <v>30</v>
      </c>
      <c r="H7" s="53" t="s">
        <v>26</v>
      </c>
      <c r="I7" s="21"/>
    </row>
    <row r="8" spans="2:9" ht="15">
      <c r="B8" s="37" t="s">
        <v>31</v>
      </c>
      <c r="C8" s="38">
        <v>73.92</v>
      </c>
      <c r="D8" s="38">
        <v>54.09</v>
      </c>
      <c r="E8" s="39">
        <v>128.02</v>
      </c>
      <c r="F8" s="21"/>
      <c r="G8" s="48" t="s">
        <v>32</v>
      </c>
      <c r="H8" s="54" t="s">
        <v>26</v>
      </c>
      <c r="I8" s="21"/>
    </row>
    <row r="9" spans="2:9" ht="15">
      <c r="B9" s="40" t="s">
        <v>33</v>
      </c>
      <c r="C9" s="41">
        <v>101.57</v>
      </c>
      <c r="D9" s="41">
        <v>44.47</v>
      </c>
      <c r="E9" s="42">
        <v>146.05</v>
      </c>
      <c r="F9" s="21"/>
      <c r="G9" s="52" t="s">
        <v>34</v>
      </c>
      <c r="H9" s="53" t="s">
        <v>26</v>
      </c>
      <c r="I9" s="21"/>
    </row>
    <row r="10" spans="2:9" ht="15">
      <c r="B10" s="37" t="s">
        <v>35</v>
      </c>
      <c r="C10" s="38">
        <v>111.19</v>
      </c>
      <c r="D10" s="38">
        <v>55.29</v>
      </c>
      <c r="E10" s="39">
        <v>166.48</v>
      </c>
      <c r="F10" s="21"/>
      <c r="G10" s="48" t="s">
        <v>36</v>
      </c>
      <c r="H10" s="54" t="s">
        <v>26</v>
      </c>
      <c r="I10" s="21"/>
    </row>
    <row r="11" spans="2:9" ht="15">
      <c r="B11" s="40" t="s">
        <v>37</v>
      </c>
      <c r="C11" s="41">
        <v>81.14</v>
      </c>
      <c r="D11" s="41">
        <v>51.09</v>
      </c>
      <c r="E11" s="42">
        <v>132.22</v>
      </c>
      <c r="F11" s="21"/>
      <c r="G11" s="50" t="s">
        <v>38</v>
      </c>
      <c r="H11" s="55" t="s">
        <v>26</v>
      </c>
      <c r="I11" s="21"/>
    </row>
    <row r="12" spans="2:9" ht="15">
      <c r="B12" s="37" t="s">
        <v>39</v>
      </c>
      <c r="C12" s="38">
        <v>95.56</v>
      </c>
      <c r="D12" s="38">
        <v>58.9</v>
      </c>
      <c r="E12" s="39">
        <v>154.46</v>
      </c>
      <c r="F12" s="21"/>
      <c r="G12" s="21"/>
      <c r="H12" s="21"/>
      <c r="I12" s="21"/>
    </row>
    <row r="13" spans="2:9" ht="15">
      <c r="B13" s="40" t="s">
        <v>40</v>
      </c>
      <c r="C13" s="41">
        <v>148.45</v>
      </c>
      <c r="D13" s="41">
        <v>82.94</v>
      </c>
      <c r="E13" s="42">
        <v>231.39</v>
      </c>
      <c r="F13" s="21"/>
      <c r="G13" s="21"/>
      <c r="H13" s="21"/>
      <c r="I13" s="21"/>
    </row>
    <row r="14" spans="2:9" ht="15">
      <c r="B14" s="37" t="s">
        <v>41</v>
      </c>
      <c r="C14" s="38">
        <v>51.09</v>
      </c>
      <c r="D14" s="38">
        <v>36.66</v>
      </c>
      <c r="E14" s="39">
        <v>87.75</v>
      </c>
      <c r="F14" s="21"/>
      <c r="G14" s="46" t="s">
        <v>42</v>
      </c>
      <c r="H14" s="47"/>
      <c r="I14" s="21"/>
    </row>
    <row r="15" spans="2:9" ht="28.5">
      <c r="B15" s="40" t="s">
        <v>43</v>
      </c>
      <c r="C15" s="41">
        <v>72.72</v>
      </c>
      <c r="D15" s="41">
        <v>49.88</v>
      </c>
      <c r="E15" s="42">
        <v>122.61</v>
      </c>
      <c r="F15" s="21"/>
      <c r="G15" s="48" t="s">
        <v>20</v>
      </c>
      <c r="H15" s="49" t="s">
        <v>44</v>
      </c>
      <c r="I15" s="21"/>
    </row>
    <row r="16" spans="2:9" ht="15">
      <c r="B16" s="37" t="s">
        <v>45</v>
      </c>
      <c r="C16" s="38">
        <v>128.02</v>
      </c>
      <c r="D16" s="38">
        <v>79.33</v>
      </c>
      <c r="E16" s="39">
        <v>207.35</v>
      </c>
      <c r="F16" s="21"/>
      <c r="G16" s="50" t="s">
        <v>21</v>
      </c>
      <c r="H16" s="51" t="s">
        <v>44</v>
      </c>
      <c r="I16" s="21"/>
    </row>
    <row r="17" spans="2:9" ht="15">
      <c r="B17" s="40" t="s">
        <v>46</v>
      </c>
      <c r="C17" s="41">
        <v>53.49</v>
      </c>
      <c r="D17" s="41">
        <v>37.86</v>
      </c>
      <c r="E17" s="42">
        <v>91.35</v>
      </c>
      <c r="F17" s="21"/>
      <c r="G17" s="21"/>
      <c r="H17" s="21"/>
      <c r="I17" s="21"/>
    </row>
    <row r="18" spans="2:9" ht="15">
      <c r="B18" s="37" t="s">
        <v>47</v>
      </c>
      <c r="C18" s="38">
        <v>88.35</v>
      </c>
      <c r="D18" s="38">
        <v>48.68</v>
      </c>
      <c r="E18" s="39">
        <v>137.03</v>
      </c>
      <c r="F18" s="21"/>
      <c r="G18" s="21"/>
      <c r="H18" s="21"/>
      <c r="I18" s="21"/>
    </row>
    <row r="19" spans="2:9" ht="15">
      <c r="B19" s="40" t="s">
        <v>48</v>
      </c>
      <c r="C19" s="41">
        <v>94.36</v>
      </c>
      <c r="D19" s="41">
        <v>51.69</v>
      </c>
      <c r="E19" s="42">
        <v>146.05</v>
      </c>
      <c r="F19" s="21"/>
      <c r="G19" s="46" t="s">
        <v>49</v>
      </c>
      <c r="H19" s="47"/>
      <c r="I19" s="21"/>
    </row>
    <row r="20" spans="2:9" ht="15">
      <c r="B20" s="37" t="s">
        <v>50</v>
      </c>
      <c r="C20" s="38">
        <v>102.17</v>
      </c>
      <c r="D20" s="38">
        <v>50.49</v>
      </c>
      <c r="E20" s="39">
        <v>152.66</v>
      </c>
      <c r="F20" s="21"/>
      <c r="G20" s="48" t="s">
        <v>51</v>
      </c>
      <c r="H20" s="54" t="s">
        <v>44</v>
      </c>
      <c r="I20" s="21"/>
    </row>
    <row r="21" spans="2:9" ht="15">
      <c r="B21" s="40" t="s">
        <v>52</v>
      </c>
      <c r="C21" s="41">
        <v>71.52</v>
      </c>
      <c r="D21" s="41">
        <v>46.28</v>
      </c>
      <c r="E21" s="42">
        <v>117.8</v>
      </c>
      <c r="F21" s="21"/>
      <c r="G21" s="52" t="s">
        <v>53</v>
      </c>
      <c r="H21" s="53" t="s">
        <v>44</v>
      </c>
      <c r="I21" s="21"/>
    </row>
    <row r="22" spans="2:9" ht="15">
      <c r="B22" s="37" t="s">
        <v>54</v>
      </c>
      <c r="C22" s="38">
        <v>123.81</v>
      </c>
      <c r="D22" s="38">
        <v>78.13</v>
      </c>
      <c r="E22" s="39">
        <v>201.94</v>
      </c>
      <c r="F22" s="21"/>
      <c r="G22" s="48" t="s">
        <v>55</v>
      </c>
      <c r="H22" s="54" t="s">
        <v>44</v>
      </c>
      <c r="I22" s="21"/>
    </row>
    <row r="23" spans="2:9" ht="15">
      <c r="B23" s="40" t="s">
        <v>56</v>
      </c>
      <c r="C23" s="41">
        <v>102.17</v>
      </c>
      <c r="D23" s="41">
        <v>55.29</v>
      </c>
      <c r="E23" s="42">
        <v>157.47</v>
      </c>
      <c r="F23" s="21"/>
      <c r="G23" s="52" t="s">
        <v>57</v>
      </c>
      <c r="H23" s="53" t="s">
        <v>44</v>
      </c>
      <c r="I23" s="21"/>
    </row>
    <row r="24" spans="2:9" ht="15">
      <c r="B24" s="37" t="s">
        <v>58</v>
      </c>
      <c r="C24" s="38">
        <v>61.3</v>
      </c>
      <c r="D24" s="38">
        <v>49.28</v>
      </c>
      <c r="E24" s="39">
        <v>110.59</v>
      </c>
      <c r="F24" s="21"/>
      <c r="G24" s="48" t="s">
        <v>59</v>
      </c>
      <c r="H24" s="54" t="s">
        <v>44</v>
      </c>
      <c r="I24" s="21"/>
    </row>
    <row r="25" spans="2:9" ht="15">
      <c r="B25" s="40" t="s">
        <v>60</v>
      </c>
      <c r="C25" s="41">
        <v>65.51</v>
      </c>
      <c r="D25" s="41">
        <v>44.47</v>
      </c>
      <c r="E25" s="42">
        <v>109.99</v>
      </c>
      <c r="F25" s="21"/>
      <c r="G25" s="52" t="s">
        <v>61</v>
      </c>
      <c r="H25" s="53" t="s">
        <v>44</v>
      </c>
      <c r="I25" s="21"/>
    </row>
    <row r="26" spans="2:9" ht="15">
      <c r="B26" s="37" t="s">
        <v>62</v>
      </c>
      <c r="C26" s="38">
        <v>72.72</v>
      </c>
      <c r="D26" s="38">
        <v>49.88</v>
      </c>
      <c r="E26" s="39">
        <v>122.61</v>
      </c>
      <c r="F26" s="21"/>
      <c r="G26" s="48" t="s">
        <v>63</v>
      </c>
      <c r="H26" s="54" t="s">
        <v>44</v>
      </c>
      <c r="I26" s="21"/>
    </row>
    <row r="27" spans="2:9" ht="15">
      <c r="B27" s="40" t="s">
        <v>64</v>
      </c>
      <c r="C27" s="41">
        <v>56.5</v>
      </c>
      <c r="D27" s="41">
        <v>33.06</v>
      </c>
      <c r="E27" s="42">
        <v>89.55</v>
      </c>
      <c r="F27" s="21"/>
      <c r="G27" s="52" t="s">
        <v>65</v>
      </c>
      <c r="H27" s="53" t="s">
        <v>44</v>
      </c>
      <c r="I27" s="21"/>
    </row>
    <row r="28" spans="2:9" ht="15">
      <c r="B28" s="37" t="s">
        <v>66</v>
      </c>
      <c r="C28" s="38">
        <v>122.61</v>
      </c>
      <c r="D28" s="38">
        <v>64.91</v>
      </c>
      <c r="E28" s="39">
        <v>187.52</v>
      </c>
      <c r="F28" s="21"/>
      <c r="G28" s="56" t="s">
        <v>67</v>
      </c>
      <c r="H28" s="57" t="s">
        <v>44</v>
      </c>
      <c r="I28" s="21"/>
    </row>
    <row r="29" spans="2:9" ht="15">
      <c r="B29" s="40" t="s">
        <v>68</v>
      </c>
      <c r="C29" s="41">
        <v>64.31</v>
      </c>
      <c r="D29" s="41">
        <v>36.66</v>
      </c>
      <c r="E29" s="42">
        <v>100.97</v>
      </c>
      <c r="F29" s="21"/>
      <c r="G29" s="21"/>
      <c r="H29" s="21"/>
      <c r="I29" s="21"/>
    </row>
    <row r="30" spans="2:9" ht="15">
      <c r="B30" s="37" t="s">
        <v>69</v>
      </c>
      <c r="C30" s="38">
        <v>64.91</v>
      </c>
      <c r="D30" s="38">
        <v>43.27</v>
      </c>
      <c r="E30" s="39">
        <v>108.18</v>
      </c>
      <c r="F30" s="21"/>
      <c r="G30" s="21"/>
      <c r="H30" s="21"/>
      <c r="I30" s="21"/>
    </row>
    <row r="31" spans="2:9" ht="15">
      <c r="B31" s="40" t="s">
        <v>70</v>
      </c>
      <c r="C31" s="41">
        <v>91.35</v>
      </c>
      <c r="D31" s="41">
        <v>39.07</v>
      </c>
      <c r="E31" s="42">
        <v>130.42</v>
      </c>
      <c r="F31" s="21"/>
      <c r="G31" s="46" t="s">
        <v>241</v>
      </c>
      <c r="H31" s="47"/>
      <c r="I31" s="21"/>
    </row>
    <row r="32" spans="2:9" ht="28.5">
      <c r="B32" s="37" t="s">
        <v>71</v>
      </c>
      <c r="C32" s="38">
        <v>101.57</v>
      </c>
      <c r="D32" s="38">
        <v>56.5</v>
      </c>
      <c r="E32" s="39">
        <v>158.07</v>
      </c>
      <c r="F32" s="21"/>
      <c r="G32" s="52" t="s">
        <v>72</v>
      </c>
      <c r="H32" s="53" t="s">
        <v>73</v>
      </c>
      <c r="I32" s="21"/>
    </row>
    <row r="33" spans="2:9" ht="15">
      <c r="B33" s="40" t="s">
        <v>74</v>
      </c>
      <c r="C33" s="41">
        <v>75.73</v>
      </c>
      <c r="D33" s="41">
        <v>43.27</v>
      </c>
      <c r="E33" s="42">
        <v>119</v>
      </c>
      <c r="F33" s="21"/>
      <c r="G33" s="48" t="s">
        <v>75</v>
      </c>
      <c r="H33" s="54" t="s">
        <v>73</v>
      </c>
      <c r="I33" s="21"/>
    </row>
    <row r="34" spans="2:9" ht="15">
      <c r="B34" s="37" t="s">
        <v>76</v>
      </c>
      <c r="C34" s="22">
        <v>65.97</v>
      </c>
      <c r="D34" s="23">
        <v>37.4</v>
      </c>
      <c r="E34" s="24">
        <v>103.37</v>
      </c>
      <c r="F34" s="21"/>
      <c r="G34" s="52" t="s">
        <v>77</v>
      </c>
      <c r="H34" s="53" t="s">
        <v>73</v>
      </c>
      <c r="I34" s="21"/>
    </row>
    <row r="35" spans="2:9" ht="15">
      <c r="B35" s="40" t="s">
        <v>78</v>
      </c>
      <c r="C35" s="41">
        <v>143.04</v>
      </c>
      <c r="D35" s="41">
        <v>69.72</v>
      </c>
      <c r="E35" s="42">
        <v>212.76</v>
      </c>
      <c r="F35" s="21"/>
      <c r="G35" s="48" t="s">
        <v>79</v>
      </c>
      <c r="H35" s="54" t="s">
        <v>73</v>
      </c>
      <c r="I35" s="21"/>
    </row>
    <row r="36" spans="2:9" ht="15">
      <c r="B36" s="37" t="s">
        <v>80</v>
      </c>
      <c r="C36" s="38">
        <v>119.6</v>
      </c>
      <c r="D36" s="38">
        <v>37.86</v>
      </c>
      <c r="E36" s="39">
        <v>157.47</v>
      </c>
      <c r="F36" s="21"/>
      <c r="G36" s="52" t="s">
        <v>81</v>
      </c>
      <c r="H36" s="53" t="s">
        <v>73</v>
      </c>
      <c r="I36" s="21"/>
    </row>
    <row r="37" spans="2:9" ht="15">
      <c r="B37" s="40" t="s">
        <v>82</v>
      </c>
      <c r="C37" s="41">
        <v>71.52</v>
      </c>
      <c r="D37" s="41">
        <v>39.67</v>
      </c>
      <c r="E37" s="42">
        <v>111.19</v>
      </c>
      <c r="F37" s="21"/>
      <c r="G37" s="56" t="s">
        <v>83</v>
      </c>
      <c r="H37" s="57" t="s">
        <v>73</v>
      </c>
      <c r="I37" s="21"/>
    </row>
    <row r="38" spans="2:9" ht="15">
      <c r="B38" s="37" t="s">
        <v>84</v>
      </c>
      <c r="C38" s="38">
        <v>114.79</v>
      </c>
      <c r="D38" s="38">
        <v>65.51</v>
      </c>
      <c r="E38" s="39">
        <v>180.3</v>
      </c>
      <c r="F38" s="21"/>
      <c r="G38" s="21"/>
      <c r="H38" s="21"/>
      <c r="I38" s="21"/>
    </row>
    <row r="39" spans="2:9" ht="15">
      <c r="B39" s="40" t="s">
        <v>85</v>
      </c>
      <c r="C39" s="41">
        <v>122.61</v>
      </c>
      <c r="D39" s="41">
        <v>65.51</v>
      </c>
      <c r="E39" s="42">
        <v>188.12</v>
      </c>
      <c r="F39" s="21"/>
      <c r="G39" s="21"/>
      <c r="H39" s="21"/>
      <c r="I39" s="21"/>
    </row>
    <row r="40" spans="2:9" ht="15">
      <c r="B40" s="37" t="s">
        <v>86</v>
      </c>
      <c r="C40" s="38">
        <v>69.12</v>
      </c>
      <c r="D40" s="38">
        <v>39.07</v>
      </c>
      <c r="E40" s="39">
        <v>108.18</v>
      </c>
      <c r="F40" s="21"/>
      <c r="G40" s="21"/>
      <c r="H40" s="21"/>
      <c r="I40" s="21"/>
    </row>
    <row r="41" spans="2:9" ht="15">
      <c r="B41" s="40" t="s">
        <v>87</v>
      </c>
      <c r="C41" s="41">
        <v>89.55</v>
      </c>
      <c r="D41" s="41">
        <v>42.67</v>
      </c>
      <c r="E41" s="42">
        <v>132.22</v>
      </c>
      <c r="F41" s="21"/>
      <c r="G41" s="46" t="s">
        <v>88</v>
      </c>
      <c r="H41" s="47"/>
      <c r="I41" s="21"/>
    </row>
    <row r="42" spans="2:9" ht="15">
      <c r="B42" s="37" t="s">
        <v>89</v>
      </c>
      <c r="C42" s="38">
        <v>100.37</v>
      </c>
      <c r="D42" s="38">
        <v>52.89</v>
      </c>
      <c r="E42" s="39">
        <v>153.26</v>
      </c>
      <c r="F42" s="21"/>
      <c r="G42" s="52" t="s">
        <v>90</v>
      </c>
      <c r="H42" s="53" t="s">
        <v>91</v>
      </c>
      <c r="I42" s="21"/>
    </row>
    <row r="43" spans="2:9" ht="15">
      <c r="B43" s="40" t="s">
        <v>92</v>
      </c>
      <c r="C43" s="41">
        <v>66.71</v>
      </c>
      <c r="D43" s="41">
        <v>37.26</v>
      </c>
      <c r="E43" s="42">
        <v>103.98</v>
      </c>
      <c r="F43" s="21"/>
      <c r="G43" s="48" t="s">
        <v>242</v>
      </c>
      <c r="H43" s="54" t="s">
        <v>91</v>
      </c>
      <c r="I43" s="21"/>
    </row>
    <row r="44" spans="2:9" ht="28.5">
      <c r="B44" s="37" t="s">
        <v>93</v>
      </c>
      <c r="C44" s="38">
        <v>87.75</v>
      </c>
      <c r="D44" s="38">
        <v>50.49</v>
      </c>
      <c r="E44" s="39">
        <v>138.23</v>
      </c>
      <c r="F44" s="21"/>
      <c r="G44" s="52" t="s">
        <v>94</v>
      </c>
      <c r="H44" s="53" t="s">
        <v>91</v>
      </c>
      <c r="I44" s="21"/>
    </row>
    <row r="45" spans="2:9" ht="15">
      <c r="B45" s="40" t="s">
        <v>95</v>
      </c>
      <c r="C45" s="41">
        <v>45.08</v>
      </c>
      <c r="D45" s="41">
        <v>37.86</v>
      </c>
      <c r="E45" s="42">
        <v>82.94</v>
      </c>
      <c r="F45" s="21"/>
      <c r="G45" s="56" t="s">
        <v>96</v>
      </c>
      <c r="H45" s="57" t="s">
        <v>91</v>
      </c>
      <c r="I45" s="21"/>
    </row>
    <row r="46" spans="2:9" ht="15">
      <c r="B46" s="37" t="s">
        <v>97</v>
      </c>
      <c r="C46" s="38">
        <v>69.72</v>
      </c>
      <c r="D46" s="38">
        <v>42.07</v>
      </c>
      <c r="E46" s="39">
        <v>111.79</v>
      </c>
      <c r="F46" s="21"/>
      <c r="G46" s="21"/>
      <c r="H46" s="21"/>
      <c r="I46" s="21"/>
    </row>
    <row r="47" spans="2:9" ht="15">
      <c r="B47" s="40" t="s">
        <v>98</v>
      </c>
      <c r="C47" s="41">
        <v>121.4</v>
      </c>
      <c r="D47" s="41">
        <v>51.69</v>
      </c>
      <c r="E47" s="42">
        <v>173.09</v>
      </c>
      <c r="F47" s="21"/>
      <c r="G47" s="21"/>
      <c r="H47" s="21"/>
      <c r="I47" s="21"/>
    </row>
    <row r="48" spans="2:9" ht="15">
      <c r="B48" s="37" t="s">
        <v>99</v>
      </c>
      <c r="C48" s="38">
        <v>115.39</v>
      </c>
      <c r="D48" s="38">
        <v>46.28</v>
      </c>
      <c r="E48" s="39">
        <v>161.67</v>
      </c>
      <c r="F48" s="21"/>
      <c r="G48" s="21"/>
      <c r="H48" s="21"/>
      <c r="I48" s="21"/>
    </row>
    <row r="49" spans="2:9" ht="15">
      <c r="B49" s="40" t="s">
        <v>100</v>
      </c>
      <c r="C49" s="41">
        <v>99.77</v>
      </c>
      <c r="D49" s="41">
        <v>38.46</v>
      </c>
      <c r="E49" s="42">
        <v>138.23</v>
      </c>
      <c r="F49" s="21"/>
      <c r="G49" s="46" t="s">
        <v>101</v>
      </c>
      <c r="H49" s="47"/>
      <c r="I49" s="21"/>
    </row>
    <row r="50" spans="2:9" ht="15">
      <c r="B50" s="37" t="s">
        <v>102</v>
      </c>
      <c r="C50" s="38">
        <v>102.17</v>
      </c>
      <c r="D50" s="38">
        <v>42.67</v>
      </c>
      <c r="E50" s="39">
        <v>144.84</v>
      </c>
      <c r="F50" s="21"/>
      <c r="G50" s="58" t="s">
        <v>13</v>
      </c>
      <c r="H50" s="59"/>
      <c r="I50" s="21"/>
    </row>
    <row r="51" spans="2:9" ht="15">
      <c r="B51" s="40" t="s">
        <v>103</v>
      </c>
      <c r="C51" s="41">
        <v>66.11</v>
      </c>
      <c r="D51" s="41">
        <v>39.07</v>
      </c>
      <c r="E51" s="42">
        <v>105.18</v>
      </c>
      <c r="F51" s="21"/>
      <c r="G51" s="58" t="s">
        <v>14</v>
      </c>
      <c r="H51" s="59"/>
      <c r="I51" s="21"/>
    </row>
    <row r="52" spans="2:9" ht="15">
      <c r="B52" s="37" t="s">
        <v>104</v>
      </c>
      <c r="C52" s="38">
        <v>80.54</v>
      </c>
      <c r="D52" s="38">
        <v>44.47</v>
      </c>
      <c r="E52" s="39">
        <v>125.01</v>
      </c>
      <c r="F52" s="21"/>
      <c r="G52" s="60" t="s">
        <v>15</v>
      </c>
      <c r="H52" s="61"/>
      <c r="I52" s="21"/>
    </row>
    <row r="53" spans="2:9" ht="15">
      <c r="B53" s="40" t="s">
        <v>105</v>
      </c>
      <c r="C53" s="41">
        <v>93.16</v>
      </c>
      <c r="D53" s="41">
        <v>48.08</v>
      </c>
      <c r="E53" s="42">
        <v>141.24</v>
      </c>
      <c r="F53" s="21"/>
      <c r="G53" s="21"/>
      <c r="H53" s="21"/>
      <c r="I53" s="21"/>
    </row>
    <row r="54" spans="2:9" ht="15">
      <c r="B54" s="37" t="s">
        <v>106</v>
      </c>
      <c r="C54" s="38">
        <v>92.56</v>
      </c>
      <c r="D54" s="38">
        <v>56.5</v>
      </c>
      <c r="E54" s="39">
        <v>149.05</v>
      </c>
      <c r="F54" s="21"/>
      <c r="G54" s="21"/>
      <c r="H54" s="21"/>
      <c r="I54" s="21"/>
    </row>
    <row r="55" spans="2:9" ht="15">
      <c r="B55" s="40" t="s">
        <v>107</v>
      </c>
      <c r="C55" s="41">
        <v>131.02</v>
      </c>
      <c r="D55" s="41">
        <v>63.11</v>
      </c>
      <c r="E55" s="42">
        <v>194.13</v>
      </c>
      <c r="F55" s="21"/>
      <c r="G55" s="21"/>
      <c r="H55" s="21"/>
      <c r="I55" s="21"/>
    </row>
    <row r="56" spans="2:9" ht="15">
      <c r="B56" s="37" t="s">
        <v>108</v>
      </c>
      <c r="C56" s="38">
        <v>76.93</v>
      </c>
      <c r="D56" s="38">
        <v>46.28</v>
      </c>
      <c r="E56" s="39">
        <v>123.21</v>
      </c>
      <c r="F56" s="21"/>
      <c r="G56" s="21"/>
      <c r="H56" s="21"/>
      <c r="I56" s="21"/>
    </row>
    <row r="57" spans="2:9" ht="15">
      <c r="B57" s="40" t="s">
        <v>109</v>
      </c>
      <c r="C57" s="41">
        <v>159.87</v>
      </c>
      <c r="D57" s="41">
        <v>96.76</v>
      </c>
      <c r="E57" s="42">
        <v>256.63</v>
      </c>
      <c r="F57" s="21"/>
      <c r="G57" s="21"/>
      <c r="H57" s="21"/>
      <c r="I57" s="21"/>
    </row>
    <row r="58" spans="2:9" ht="15">
      <c r="B58" s="37" t="s">
        <v>110</v>
      </c>
      <c r="C58" s="38">
        <v>93.16</v>
      </c>
      <c r="D58" s="38">
        <v>42.67</v>
      </c>
      <c r="E58" s="39">
        <v>135.83</v>
      </c>
      <c r="F58" s="21"/>
      <c r="G58" s="21"/>
      <c r="H58" s="21"/>
      <c r="I58" s="21"/>
    </row>
    <row r="59" spans="2:9" ht="15">
      <c r="B59" s="40" t="s">
        <v>111</v>
      </c>
      <c r="C59" s="41">
        <v>82.34</v>
      </c>
      <c r="D59" s="41">
        <v>39.67</v>
      </c>
      <c r="E59" s="42">
        <v>122.01</v>
      </c>
      <c r="F59" s="21"/>
      <c r="G59" s="21"/>
      <c r="H59" s="21"/>
      <c r="I59" s="21"/>
    </row>
    <row r="60" spans="2:9" ht="15">
      <c r="B60" s="37" t="s">
        <v>112</v>
      </c>
      <c r="C60" s="38">
        <v>122.61</v>
      </c>
      <c r="D60" s="38">
        <v>44.47</v>
      </c>
      <c r="E60" s="39">
        <v>167.08</v>
      </c>
      <c r="F60" s="21"/>
      <c r="G60" s="21"/>
      <c r="H60" s="21"/>
      <c r="I60" s="21"/>
    </row>
    <row r="61" spans="2:9" ht="15">
      <c r="B61" s="40" t="s">
        <v>113</v>
      </c>
      <c r="C61" s="41">
        <v>115.39</v>
      </c>
      <c r="D61" s="41">
        <v>34.86</v>
      </c>
      <c r="E61" s="42">
        <v>150.25</v>
      </c>
      <c r="F61" s="21"/>
      <c r="G61" s="21"/>
      <c r="H61" s="21"/>
      <c r="I61" s="21"/>
    </row>
    <row r="62" spans="2:9" ht="15">
      <c r="B62" s="37" t="s">
        <v>114</v>
      </c>
      <c r="C62" s="38">
        <v>102.17</v>
      </c>
      <c r="D62" s="38">
        <v>54.69</v>
      </c>
      <c r="E62" s="39">
        <v>156.86</v>
      </c>
      <c r="F62" s="21"/>
      <c r="G62" s="21"/>
      <c r="H62" s="21"/>
      <c r="I62" s="21"/>
    </row>
    <row r="63" spans="2:9" ht="15">
      <c r="B63" s="40" t="s">
        <v>115</v>
      </c>
      <c r="C63" s="41">
        <v>135.83</v>
      </c>
      <c r="D63" s="41">
        <v>55.89</v>
      </c>
      <c r="E63" s="42">
        <v>191.72</v>
      </c>
      <c r="F63" s="21"/>
      <c r="G63" s="21"/>
      <c r="H63" s="21"/>
      <c r="I63" s="21"/>
    </row>
    <row r="64" spans="2:9" ht="15">
      <c r="B64" s="37" t="s">
        <v>116</v>
      </c>
      <c r="C64" s="38">
        <v>91.95</v>
      </c>
      <c r="D64" s="38">
        <v>34.26</v>
      </c>
      <c r="E64" s="39">
        <v>126.21</v>
      </c>
      <c r="F64" s="21"/>
      <c r="G64" s="21"/>
      <c r="H64" s="21"/>
      <c r="I64" s="21"/>
    </row>
    <row r="65" spans="2:9" ht="15">
      <c r="B65" s="40" t="s">
        <v>117</v>
      </c>
      <c r="C65" s="41">
        <v>46.28</v>
      </c>
      <c r="D65" s="41">
        <v>31.85</v>
      </c>
      <c r="E65" s="42">
        <v>78.13</v>
      </c>
      <c r="F65" s="21"/>
      <c r="G65" s="21"/>
      <c r="H65" s="21"/>
      <c r="I65" s="21"/>
    </row>
    <row r="66" spans="2:9" ht="15">
      <c r="B66" s="37" t="s">
        <v>118</v>
      </c>
      <c r="C66" s="38">
        <v>99.17</v>
      </c>
      <c r="D66" s="38">
        <v>39.67</v>
      </c>
      <c r="E66" s="39">
        <v>138.83</v>
      </c>
      <c r="F66" s="21"/>
      <c r="G66" s="21"/>
      <c r="H66" s="21"/>
      <c r="I66" s="21"/>
    </row>
    <row r="67" spans="2:9" ht="15">
      <c r="B67" s="40" t="s">
        <v>119</v>
      </c>
      <c r="C67" s="41">
        <v>49.28</v>
      </c>
      <c r="D67" s="41">
        <v>39.07</v>
      </c>
      <c r="E67" s="42">
        <v>88.35</v>
      </c>
      <c r="F67" s="21"/>
      <c r="G67" s="21"/>
      <c r="H67" s="21"/>
      <c r="I67" s="21"/>
    </row>
    <row r="68" spans="2:9" ht="15">
      <c r="B68" s="37" t="s">
        <v>120</v>
      </c>
      <c r="C68" s="38">
        <v>81.74</v>
      </c>
      <c r="D68" s="38">
        <v>43.27</v>
      </c>
      <c r="E68" s="39">
        <v>125.01</v>
      </c>
      <c r="F68" s="21"/>
      <c r="G68" s="21"/>
      <c r="H68" s="21"/>
      <c r="I68" s="21"/>
    </row>
    <row r="69" spans="2:9" ht="15">
      <c r="B69" s="40" t="s">
        <v>121</v>
      </c>
      <c r="C69" s="41">
        <v>67.31</v>
      </c>
      <c r="D69" s="41">
        <v>42.67</v>
      </c>
      <c r="E69" s="42">
        <v>109.99</v>
      </c>
      <c r="F69" s="21"/>
      <c r="G69" s="21"/>
      <c r="H69" s="21"/>
      <c r="I69" s="21"/>
    </row>
    <row r="70" spans="2:9" ht="15">
      <c r="B70" s="37" t="s">
        <v>122</v>
      </c>
      <c r="C70" s="38">
        <v>94.36</v>
      </c>
      <c r="D70" s="38">
        <v>52.89</v>
      </c>
      <c r="E70" s="39">
        <v>147.25</v>
      </c>
      <c r="F70" s="21"/>
      <c r="G70" s="21"/>
      <c r="H70" s="21"/>
      <c r="I70" s="21"/>
    </row>
    <row r="71" spans="2:9" ht="15">
      <c r="B71" s="40" t="s">
        <v>123</v>
      </c>
      <c r="C71" s="41">
        <v>117.8</v>
      </c>
      <c r="D71" s="41">
        <v>46.88</v>
      </c>
      <c r="E71" s="42">
        <v>164.68</v>
      </c>
      <c r="F71" s="21"/>
      <c r="G71" s="21"/>
      <c r="H71" s="21"/>
      <c r="I71" s="21"/>
    </row>
    <row r="72" spans="2:9" ht="15">
      <c r="B72" s="37" t="s">
        <v>124</v>
      </c>
      <c r="C72" s="38">
        <v>132.82</v>
      </c>
      <c r="D72" s="38">
        <v>80.54</v>
      </c>
      <c r="E72" s="39">
        <v>213.36</v>
      </c>
      <c r="F72" s="21"/>
      <c r="G72" s="21"/>
      <c r="H72" s="21"/>
      <c r="I72" s="21"/>
    </row>
    <row r="73" spans="2:9" ht="15">
      <c r="B73" s="40" t="s">
        <v>125</v>
      </c>
      <c r="C73" s="41">
        <v>65.51</v>
      </c>
      <c r="D73" s="41">
        <v>40.27</v>
      </c>
      <c r="E73" s="42">
        <v>105.78</v>
      </c>
      <c r="F73" s="21"/>
      <c r="G73" s="21"/>
      <c r="H73" s="21"/>
      <c r="I73" s="21"/>
    </row>
    <row r="74" spans="2:9" ht="15">
      <c r="B74" s="37" t="s">
        <v>126</v>
      </c>
      <c r="C74" s="38">
        <v>126.81</v>
      </c>
      <c r="D74" s="38">
        <v>64.31</v>
      </c>
      <c r="E74" s="39">
        <v>191.12</v>
      </c>
      <c r="F74" s="21"/>
      <c r="G74" s="21"/>
      <c r="H74" s="21"/>
      <c r="I74" s="21"/>
    </row>
    <row r="75" spans="2:9" ht="15">
      <c r="B75" s="40" t="s">
        <v>127</v>
      </c>
      <c r="C75" s="41">
        <v>58.3</v>
      </c>
      <c r="D75" s="41">
        <v>37.26</v>
      </c>
      <c r="E75" s="42">
        <v>95.56</v>
      </c>
      <c r="F75" s="21"/>
      <c r="G75" s="21"/>
      <c r="H75" s="21"/>
      <c r="I75" s="21"/>
    </row>
    <row r="76" spans="2:9" ht="15">
      <c r="B76" s="37" t="s">
        <v>128</v>
      </c>
      <c r="C76" s="38">
        <v>64.91</v>
      </c>
      <c r="D76" s="38">
        <v>36.66</v>
      </c>
      <c r="E76" s="39">
        <v>101.57</v>
      </c>
      <c r="F76" s="21"/>
      <c r="G76" s="21"/>
      <c r="H76" s="21"/>
      <c r="I76" s="21"/>
    </row>
    <row r="77" spans="2:9" ht="15">
      <c r="B77" s="40" t="s">
        <v>129</v>
      </c>
      <c r="C77" s="41">
        <v>45.68</v>
      </c>
      <c r="D77" s="41">
        <v>33.06</v>
      </c>
      <c r="E77" s="42">
        <v>78.73</v>
      </c>
      <c r="F77" s="21"/>
      <c r="G77" s="21"/>
      <c r="H77" s="21"/>
      <c r="I77" s="21"/>
    </row>
    <row r="78" spans="2:9" ht="15">
      <c r="B78" s="37" t="s">
        <v>130</v>
      </c>
      <c r="C78" s="38">
        <v>79.93</v>
      </c>
      <c r="D78" s="38">
        <v>43.27</v>
      </c>
      <c r="E78" s="39">
        <v>123.21</v>
      </c>
      <c r="F78" s="21"/>
      <c r="G78" s="21"/>
      <c r="H78" s="21"/>
      <c r="I78" s="21"/>
    </row>
    <row r="79" spans="2:9" ht="15">
      <c r="B79" s="40" t="s">
        <v>131</v>
      </c>
      <c r="C79" s="41">
        <v>99.77</v>
      </c>
      <c r="D79" s="41">
        <v>42.67</v>
      </c>
      <c r="E79" s="42">
        <v>142.44</v>
      </c>
      <c r="F79" s="21"/>
      <c r="G79" s="21"/>
      <c r="H79" s="21"/>
      <c r="I79" s="21"/>
    </row>
    <row r="80" spans="2:9" ht="15">
      <c r="B80" s="37" t="s">
        <v>132</v>
      </c>
      <c r="C80" s="38">
        <v>97.36</v>
      </c>
      <c r="D80" s="38">
        <v>43.87</v>
      </c>
      <c r="E80" s="39">
        <v>141.24</v>
      </c>
      <c r="F80" s="21"/>
      <c r="G80" s="21"/>
      <c r="H80" s="21"/>
      <c r="I80" s="21"/>
    </row>
    <row r="81" spans="2:9" ht="15">
      <c r="B81" s="40" t="s">
        <v>133</v>
      </c>
      <c r="C81" s="41">
        <v>156.86</v>
      </c>
      <c r="D81" s="41">
        <v>82.94</v>
      </c>
      <c r="E81" s="42">
        <v>239.8</v>
      </c>
      <c r="F81" s="21"/>
      <c r="G81" s="21"/>
      <c r="H81" s="21"/>
      <c r="I81" s="21"/>
    </row>
    <row r="82" spans="2:9" ht="15">
      <c r="B82" s="37" t="s">
        <v>134</v>
      </c>
      <c r="C82" s="38">
        <v>101.57</v>
      </c>
      <c r="D82" s="38">
        <v>43.27</v>
      </c>
      <c r="E82" s="39">
        <v>144.84</v>
      </c>
      <c r="F82" s="21"/>
      <c r="G82" s="21"/>
      <c r="H82" s="21"/>
      <c r="I82" s="21"/>
    </row>
    <row r="83" spans="2:9" ht="15">
      <c r="B83" s="40" t="s">
        <v>135</v>
      </c>
      <c r="C83" s="41">
        <v>126.81</v>
      </c>
      <c r="D83" s="41">
        <v>38.46</v>
      </c>
      <c r="E83" s="42">
        <v>165.28</v>
      </c>
      <c r="F83" s="21"/>
      <c r="G83" s="21"/>
      <c r="H83" s="21"/>
      <c r="I83" s="21"/>
    </row>
    <row r="84" spans="2:9" ht="15">
      <c r="B84" s="37" t="s">
        <v>136</v>
      </c>
      <c r="C84" s="38">
        <v>227.78</v>
      </c>
      <c r="D84" s="38">
        <v>73.32</v>
      </c>
      <c r="E84" s="39">
        <v>301.11</v>
      </c>
      <c r="F84" s="21"/>
      <c r="G84" s="21"/>
      <c r="H84" s="21"/>
      <c r="I84" s="21"/>
    </row>
    <row r="85" spans="2:9" ht="15">
      <c r="B85" s="40" t="s">
        <v>137</v>
      </c>
      <c r="C85" s="41">
        <v>67.91</v>
      </c>
      <c r="D85" s="41">
        <v>45.08</v>
      </c>
      <c r="E85" s="42">
        <v>112.99</v>
      </c>
      <c r="F85" s="21"/>
      <c r="G85" s="21"/>
      <c r="H85" s="21"/>
      <c r="I85" s="21"/>
    </row>
    <row r="86" spans="2:9" ht="15">
      <c r="B86" s="37" t="s">
        <v>138</v>
      </c>
      <c r="C86" s="38">
        <v>85.34</v>
      </c>
      <c r="D86" s="38">
        <v>48.08</v>
      </c>
      <c r="E86" s="39">
        <v>133.42</v>
      </c>
      <c r="F86" s="21"/>
      <c r="G86" s="21"/>
      <c r="H86" s="21"/>
      <c r="I86" s="21"/>
    </row>
    <row r="87" spans="2:9" ht="15">
      <c r="B87" s="40" t="s">
        <v>139</v>
      </c>
      <c r="C87" s="41">
        <v>83.54</v>
      </c>
      <c r="D87" s="41">
        <v>46.28</v>
      </c>
      <c r="E87" s="42">
        <v>129.82</v>
      </c>
      <c r="F87" s="21"/>
      <c r="G87" s="21"/>
      <c r="H87" s="21"/>
      <c r="I87" s="21"/>
    </row>
    <row r="88" spans="2:9" ht="15">
      <c r="B88" s="37" t="s">
        <v>140</v>
      </c>
      <c r="C88" s="38">
        <v>64.31</v>
      </c>
      <c r="D88" s="38">
        <v>48.08</v>
      </c>
      <c r="E88" s="39">
        <v>112.39</v>
      </c>
      <c r="F88" s="21"/>
      <c r="G88" s="21"/>
      <c r="H88" s="21"/>
      <c r="I88" s="21"/>
    </row>
    <row r="89" spans="2:9" ht="15">
      <c r="B89" s="40" t="s">
        <v>141</v>
      </c>
      <c r="C89" s="41">
        <v>147.25</v>
      </c>
      <c r="D89" s="41">
        <v>75.13</v>
      </c>
      <c r="E89" s="42">
        <v>222.37</v>
      </c>
      <c r="F89" s="21"/>
      <c r="G89" s="21"/>
      <c r="H89" s="21"/>
      <c r="I89" s="21"/>
    </row>
    <row r="90" spans="2:9" ht="15">
      <c r="B90" s="37" t="s">
        <v>142</v>
      </c>
      <c r="C90" s="38">
        <v>148.45</v>
      </c>
      <c r="D90" s="38">
        <v>61.3</v>
      </c>
      <c r="E90" s="39">
        <v>209.75</v>
      </c>
      <c r="F90" s="21"/>
      <c r="G90" s="21"/>
      <c r="H90" s="21"/>
      <c r="I90" s="21"/>
    </row>
    <row r="91" spans="2:9" ht="15">
      <c r="B91" s="40" t="s">
        <v>143</v>
      </c>
      <c r="C91" s="41">
        <v>69.12</v>
      </c>
      <c r="D91" s="41">
        <v>39.07</v>
      </c>
      <c r="E91" s="42">
        <v>108.18</v>
      </c>
      <c r="F91" s="21"/>
      <c r="G91" s="21"/>
      <c r="H91" s="21"/>
      <c r="I91" s="21"/>
    </row>
    <row r="92" spans="2:9" ht="15">
      <c r="B92" s="37" t="s">
        <v>144</v>
      </c>
      <c r="C92" s="38">
        <v>81.74</v>
      </c>
      <c r="D92" s="38">
        <v>48.68</v>
      </c>
      <c r="E92" s="39">
        <v>130.42</v>
      </c>
      <c r="F92" s="21"/>
      <c r="G92" s="21"/>
      <c r="H92" s="21"/>
      <c r="I92" s="21"/>
    </row>
    <row r="93" spans="2:9" ht="15">
      <c r="B93" s="40" t="s">
        <v>145</v>
      </c>
      <c r="C93" s="41">
        <v>76.93</v>
      </c>
      <c r="D93" s="41">
        <v>30.05</v>
      </c>
      <c r="E93" s="42">
        <v>106.98</v>
      </c>
      <c r="F93" s="21"/>
      <c r="G93" s="21"/>
      <c r="H93" s="21"/>
      <c r="I93" s="21"/>
    </row>
    <row r="94" spans="2:9" ht="15">
      <c r="B94" s="37" t="s">
        <v>146</v>
      </c>
      <c r="C94" s="38">
        <v>51.69</v>
      </c>
      <c r="D94" s="38">
        <v>46.28</v>
      </c>
      <c r="E94" s="39">
        <v>97.96</v>
      </c>
      <c r="F94" s="21"/>
      <c r="G94" s="21"/>
      <c r="H94" s="21"/>
      <c r="I94" s="21"/>
    </row>
    <row r="95" spans="2:9" ht="15">
      <c r="B95" s="40" t="s">
        <v>147</v>
      </c>
      <c r="C95" s="41">
        <v>61.3</v>
      </c>
      <c r="D95" s="41">
        <v>39.07</v>
      </c>
      <c r="E95" s="42">
        <v>100.37</v>
      </c>
      <c r="F95" s="21"/>
      <c r="G95" s="21"/>
      <c r="H95" s="21"/>
      <c r="I95" s="21"/>
    </row>
    <row r="96" spans="2:9" ht="15">
      <c r="B96" s="37" t="s">
        <v>148</v>
      </c>
      <c r="C96" s="38">
        <v>57.7</v>
      </c>
      <c r="D96" s="38">
        <v>41.47</v>
      </c>
      <c r="E96" s="39">
        <v>99.17</v>
      </c>
      <c r="F96" s="21"/>
      <c r="G96" s="21"/>
      <c r="H96" s="21"/>
      <c r="I96" s="21"/>
    </row>
    <row r="97" spans="2:9" ht="15">
      <c r="B97" s="40" t="s">
        <v>149</v>
      </c>
      <c r="C97" s="41">
        <v>78.13</v>
      </c>
      <c r="D97" s="41">
        <v>36.06</v>
      </c>
      <c r="E97" s="42">
        <v>114.19</v>
      </c>
      <c r="F97" s="21"/>
      <c r="G97" s="21"/>
      <c r="H97" s="21"/>
      <c r="I97" s="21"/>
    </row>
    <row r="98" spans="2:9" ht="15">
      <c r="B98" s="37" t="s">
        <v>150</v>
      </c>
      <c r="C98" s="38">
        <v>132.82</v>
      </c>
      <c r="D98" s="38">
        <v>43.27</v>
      </c>
      <c r="E98" s="39">
        <v>176.1</v>
      </c>
      <c r="F98" s="21"/>
      <c r="G98" s="21"/>
      <c r="H98" s="21"/>
      <c r="I98" s="21"/>
    </row>
    <row r="99" spans="2:5" ht="15">
      <c r="B99" s="40" t="s">
        <v>151</v>
      </c>
      <c r="C99" s="41">
        <v>98.57</v>
      </c>
      <c r="D99" s="41">
        <v>49.88</v>
      </c>
      <c r="E99" s="42">
        <v>148.45</v>
      </c>
    </row>
    <row r="100" spans="2:5" ht="15">
      <c r="B100" s="37" t="s">
        <v>152</v>
      </c>
      <c r="C100" s="38">
        <v>101.57</v>
      </c>
      <c r="D100" s="38">
        <v>54.09</v>
      </c>
      <c r="E100" s="39">
        <v>155.66</v>
      </c>
    </row>
    <row r="101" spans="2:5" ht="15">
      <c r="B101" s="40" t="s">
        <v>153</v>
      </c>
      <c r="C101" s="41">
        <v>76.93</v>
      </c>
      <c r="D101" s="41">
        <v>39.07</v>
      </c>
      <c r="E101" s="42">
        <v>116</v>
      </c>
    </row>
    <row r="102" spans="2:5" ht="28.5">
      <c r="B102" s="37" t="s">
        <v>154</v>
      </c>
      <c r="C102" s="38">
        <v>108.78</v>
      </c>
      <c r="D102" s="38">
        <v>40.87</v>
      </c>
      <c r="E102" s="39">
        <v>149.65</v>
      </c>
    </row>
    <row r="103" spans="2:5" ht="15">
      <c r="B103" s="40" t="s">
        <v>155</v>
      </c>
      <c r="C103" s="43">
        <v>65.97</v>
      </c>
      <c r="D103" s="44">
        <v>37.4</v>
      </c>
      <c r="E103" s="45">
        <v>103.37</v>
      </c>
    </row>
    <row r="104" spans="2:5" ht="15">
      <c r="B104" s="37" t="s">
        <v>156</v>
      </c>
      <c r="C104" s="22">
        <v>65.97</v>
      </c>
      <c r="D104" s="23">
        <v>37.4</v>
      </c>
      <c r="E104" s="24">
        <v>103.37</v>
      </c>
    </row>
    <row r="105" spans="2:5" ht="15">
      <c r="B105" s="40" t="s">
        <v>157</v>
      </c>
      <c r="C105" s="43">
        <v>65.97</v>
      </c>
      <c r="D105" s="44">
        <v>37.4</v>
      </c>
      <c r="E105" s="45">
        <v>103.37</v>
      </c>
    </row>
    <row r="106" spans="2:5" ht="15">
      <c r="B106" s="37" t="s">
        <v>158</v>
      </c>
      <c r="C106" s="22">
        <v>65.97</v>
      </c>
      <c r="D106" s="23">
        <v>37.4</v>
      </c>
      <c r="E106" s="24">
        <v>103.37</v>
      </c>
    </row>
    <row r="107" spans="2:5" ht="15">
      <c r="B107" s="40" t="s">
        <v>159</v>
      </c>
      <c r="C107" s="43">
        <v>65.97</v>
      </c>
      <c r="D107" s="44">
        <v>37.4</v>
      </c>
      <c r="E107" s="45">
        <v>103.37</v>
      </c>
    </row>
    <row r="108" spans="2:5" ht="15">
      <c r="B108" s="37" t="s">
        <v>160</v>
      </c>
      <c r="C108" s="22">
        <v>65.97</v>
      </c>
      <c r="D108" s="23">
        <v>37.4</v>
      </c>
      <c r="E108" s="24">
        <v>103.37</v>
      </c>
    </row>
    <row r="109" spans="2:5" ht="15">
      <c r="B109" s="40" t="s">
        <v>161</v>
      </c>
      <c r="C109" s="43">
        <v>65.97</v>
      </c>
      <c r="D109" s="44">
        <v>37.4</v>
      </c>
      <c r="E109" s="45">
        <v>103.37</v>
      </c>
    </row>
    <row r="110" spans="2:5" ht="42.75">
      <c r="B110" s="37" t="s">
        <v>162</v>
      </c>
      <c r="C110" s="22">
        <v>65.97</v>
      </c>
      <c r="D110" s="23">
        <v>37.4</v>
      </c>
      <c r="E110" s="24">
        <v>103.37</v>
      </c>
    </row>
    <row r="111" spans="2:5" ht="15">
      <c r="B111" s="40" t="s">
        <v>155</v>
      </c>
      <c r="C111" s="43">
        <v>65.97</v>
      </c>
      <c r="D111" s="44">
        <v>37.4</v>
      </c>
      <c r="E111" s="45">
        <v>103.37</v>
      </c>
    </row>
    <row r="112" spans="2:5" ht="15">
      <c r="B112" s="37" t="s">
        <v>163</v>
      </c>
      <c r="C112" s="22">
        <v>65.97</v>
      </c>
      <c r="D112" s="23">
        <v>37.4</v>
      </c>
      <c r="E112" s="24">
        <v>103.37</v>
      </c>
    </row>
    <row r="113" spans="2:5" ht="15">
      <c r="B113" s="40" t="s">
        <v>164</v>
      </c>
      <c r="C113" s="43">
        <v>65.97</v>
      </c>
      <c r="D113" s="44">
        <v>37.4</v>
      </c>
      <c r="E113" s="45">
        <v>103.37</v>
      </c>
    </row>
    <row r="114" spans="2:5" ht="15">
      <c r="B114" s="37" t="s">
        <v>165</v>
      </c>
      <c r="C114" s="22">
        <v>65.97</v>
      </c>
      <c r="D114" s="23">
        <v>37.4</v>
      </c>
      <c r="E114" s="24">
        <v>103.37</v>
      </c>
    </row>
    <row r="115" spans="2:5" ht="15">
      <c r="B115" s="40" t="s">
        <v>166</v>
      </c>
      <c r="C115" s="43">
        <v>65.97</v>
      </c>
      <c r="D115" s="44">
        <v>37.4</v>
      </c>
      <c r="E115" s="45">
        <v>103.37</v>
      </c>
    </row>
    <row r="116" spans="2:5" ht="15">
      <c r="B116" s="37" t="s">
        <v>167</v>
      </c>
      <c r="C116" s="22">
        <v>65.97</v>
      </c>
      <c r="D116" s="23">
        <v>37.4</v>
      </c>
      <c r="E116" s="24">
        <v>103.37</v>
      </c>
    </row>
    <row r="117" spans="2:5" ht="15">
      <c r="B117" s="40" t="s">
        <v>168</v>
      </c>
      <c r="C117" s="43">
        <v>65.97</v>
      </c>
      <c r="D117" s="44">
        <v>37.4</v>
      </c>
      <c r="E117" s="45">
        <v>103.37</v>
      </c>
    </row>
    <row r="118" spans="2:5" ht="15">
      <c r="B118" s="37" t="s">
        <v>169</v>
      </c>
      <c r="C118" s="22">
        <v>65.97</v>
      </c>
      <c r="D118" s="23">
        <v>37.4</v>
      </c>
      <c r="E118" s="24">
        <v>103.37</v>
      </c>
    </row>
    <row r="119" spans="2:5" ht="15">
      <c r="B119" s="40" t="s">
        <v>170</v>
      </c>
      <c r="C119" s="43">
        <v>65.97</v>
      </c>
      <c r="D119" s="44">
        <v>37.4</v>
      </c>
      <c r="E119" s="45">
        <v>103.37</v>
      </c>
    </row>
    <row r="120" spans="2:5" ht="15">
      <c r="B120" s="37" t="s">
        <v>171</v>
      </c>
      <c r="C120" s="22">
        <v>65.97</v>
      </c>
      <c r="D120" s="23">
        <v>37.4</v>
      </c>
      <c r="E120" s="24">
        <v>103.37</v>
      </c>
    </row>
    <row r="121" spans="2:5" ht="15">
      <c r="B121" s="40" t="s">
        <v>172</v>
      </c>
      <c r="C121" s="43">
        <v>65.97</v>
      </c>
      <c r="D121" s="44">
        <v>37.4</v>
      </c>
      <c r="E121" s="45">
        <v>103.37</v>
      </c>
    </row>
    <row r="122" spans="2:5" ht="15">
      <c r="B122" s="37" t="s">
        <v>173</v>
      </c>
      <c r="C122" s="22">
        <v>65.97</v>
      </c>
      <c r="D122" s="23">
        <v>37.4</v>
      </c>
      <c r="E122" s="24">
        <v>103.37</v>
      </c>
    </row>
    <row r="123" spans="2:5" ht="28.5">
      <c r="B123" s="40" t="s">
        <v>174</v>
      </c>
      <c r="C123" s="43">
        <v>65.97</v>
      </c>
      <c r="D123" s="44">
        <v>37.4</v>
      </c>
      <c r="E123" s="45">
        <v>103.37</v>
      </c>
    </row>
    <row r="124" spans="2:5" ht="15">
      <c r="B124" s="37" t="s">
        <v>175</v>
      </c>
      <c r="C124" s="22">
        <v>65.97</v>
      </c>
      <c r="D124" s="23">
        <v>37.4</v>
      </c>
      <c r="E124" s="24">
        <v>103.37</v>
      </c>
    </row>
    <row r="125" spans="2:5" ht="15">
      <c r="B125" s="40" t="s">
        <v>176</v>
      </c>
      <c r="C125" s="43">
        <v>65.97</v>
      </c>
      <c r="D125" s="44">
        <v>37.4</v>
      </c>
      <c r="E125" s="45">
        <v>103.37</v>
      </c>
    </row>
    <row r="126" spans="2:5" ht="15">
      <c r="B126" s="37" t="s">
        <v>177</v>
      </c>
      <c r="C126" s="22">
        <v>65.97</v>
      </c>
      <c r="D126" s="23">
        <v>37.4</v>
      </c>
      <c r="E126" s="24">
        <v>103.37</v>
      </c>
    </row>
    <row r="127" spans="2:5" ht="15">
      <c r="B127" s="40" t="s">
        <v>178</v>
      </c>
      <c r="C127" s="43">
        <v>65.97</v>
      </c>
      <c r="D127" s="44">
        <v>37.4</v>
      </c>
      <c r="E127" s="45">
        <v>103.37</v>
      </c>
    </row>
    <row r="128" spans="2:5" ht="15">
      <c r="B128" s="37" t="s">
        <v>179</v>
      </c>
      <c r="C128" s="22">
        <v>65.97</v>
      </c>
      <c r="D128" s="23">
        <v>37.4</v>
      </c>
      <c r="E128" s="24">
        <v>103.37</v>
      </c>
    </row>
    <row r="129" spans="2:5" ht="28.5">
      <c r="B129" s="40" t="s">
        <v>180</v>
      </c>
      <c r="C129" s="43">
        <v>65.97</v>
      </c>
      <c r="D129" s="44">
        <v>37.4</v>
      </c>
      <c r="E129" s="45">
        <v>103.37</v>
      </c>
    </row>
    <row r="130" spans="2:5" ht="15">
      <c r="B130" s="37" t="s">
        <v>181</v>
      </c>
      <c r="C130" s="22">
        <v>65.97</v>
      </c>
      <c r="D130" s="23">
        <v>37.4</v>
      </c>
      <c r="E130" s="24">
        <v>103.37</v>
      </c>
    </row>
    <row r="131" spans="2:5" ht="15">
      <c r="B131" s="40" t="s">
        <v>182</v>
      </c>
      <c r="C131" s="43">
        <v>65.97</v>
      </c>
      <c r="D131" s="44">
        <v>37.4</v>
      </c>
      <c r="E131" s="45">
        <v>103.37</v>
      </c>
    </row>
    <row r="132" spans="2:5" ht="15">
      <c r="B132" s="37" t="s">
        <v>183</v>
      </c>
      <c r="C132" s="22">
        <v>65.97</v>
      </c>
      <c r="D132" s="23">
        <v>37.4</v>
      </c>
      <c r="E132" s="24">
        <v>103.37</v>
      </c>
    </row>
    <row r="133" spans="2:5" ht="15">
      <c r="B133" s="40" t="s">
        <v>184</v>
      </c>
      <c r="C133" s="43">
        <v>65.97</v>
      </c>
      <c r="D133" s="44">
        <v>37.4</v>
      </c>
      <c r="E133" s="45">
        <v>103.37</v>
      </c>
    </row>
    <row r="134" spans="2:5" ht="28.5">
      <c r="B134" s="37" t="s">
        <v>185</v>
      </c>
      <c r="C134" s="22">
        <v>65.97</v>
      </c>
      <c r="D134" s="23">
        <v>37.4</v>
      </c>
      <c r="E134" s="24">
        <v>103.37</v>
      </c>
    </row>
    <row r="135" spans="2:5" ht="15">
      <c r="B135" s="40" t="s">
        <v>186</v>
      </c>
      <c r="C135" s="43">
        <v>65.97</v>
      </c>
      <c r="D135" s="44">
        <v>37.4</v>
      </c>
      <c r="E135" s="45">
        <v>103.37</v>
      </c>
    </row>
    <row r="136" spans="2:5" ht="28.5">
      <c r="B136" s="37" t="s">
        <v>187</v>
      </c>
      <c r="C136" s="22">
        <v>65.97</v>
      </c>
      <c r="D136" s="23">
        <v>37.4</v>
      </c>
      <c r="E136" s="24">
        <v>103.37</v>
      </c>
    </row>
    <row r="137" spans="2:5" ht="15">
      <c r="B137" s="40" t="s">
        <v>188</v>
      </c>
      <c r="C137" s="43">
        <v>65.97</v>
      </c>
      <c r="D137" s="44">
        <v>37.4</v>
      </c>
      <c r="E137" s="45">
        <v>103.37</v>
      </c>
    </row>
    <row r="138" spans="2:5" ht="15">
      <c r="B138" s="37" t="s">
        <v>189</v>
      </c>
      <c r="C138" s="22">
        <v>65.97</v>
      </c>
      <c r="D138" s="23">
        <v>37.4</v>
      </c>
      <c r="E138" s="24">
        <v>103.37</v>
      </c>
    </row>
    <row r="139" spans="2:5" ht="15">
      <c r="B139" s="40" t="s">
        <v>190</v>
      </c>
      <c r="C139" s="43">
        <v>65.97</v>
      </c>
      <c r="D139" s="44">
        <v>37.4</v>
      </c>
      <c r="E139" s="45">
        <v>103.37</v>
      </c>
    </row>
    <row r="140" spans="2:5" ht="15">
      <c r="B140" s="37" t="s">
        <v>191</v>
      </c>
      <c r="C140" s="22">
        <v>65.97</v>
      </c>
      <c r="D140" s="23">
        <v>37.4</v>
      </c>
      <c r="E140" s="24">
        <v>103.37</v>
      </c>
    </row>
    <row r="141" spans="2:5" ht="28.5">
      <c r="B141" s="40" t="s">
        <v>192</v>
      </c>
      <c r="C141" s="43">
        <v>65.97</v>
      </c>
      <c r="D141" s="44">
        <v>37.4</v>
      </c>
      <c r="E141" s="45">
        <v>103.37</v>
      </c>
    </row>
    <row r="142" spans="2:5" ht="28.5">
      <c r="B142" s="37" t="s">
        <v>193</v>
      </c>
      <c r="C142" s="22">
        <v>65.97</v>
      </c>
      <c r="D142" s="23">
        <v>37.4</v>
      </c>
      <c r="E142" s="24">
        <v>103.37</v>
      </c>
    </row>
    <row r="143" spans="2:5" ht="15">
      <c r="B143" s="40" t="s">
        <v>194</v>
      </c>
      <c r="C143" s="43">
        <v>65.97</v>
      </c>
      <c r="D143" s="44">
        <v>37.4</v>
      </c>
      <c r="E143" s="45">
        <v>103.37</v>
      </c>
    </row>
    <row r="144" spans="2:5" ht="15">
      <c r="B144" s="37" t="s">
        <v>195</v>
      </c>
      <c r="C144" s="22">
        <v>65.97</v>
      </c>
      <c r="D144" s="23">
        <v>37.4</v>
      </c>
      <c r="E144" s="24">
        <v>103.37</v>
      </c>
    </row>
    <row r="145" spans="2:5" ht="15">
      <c r="B145" s="40" t="s">
        <v>196</v>
      </c>
      <c r="C145" s="43">
        <v>65.97</v>
      </c>
      <c r="D145" s="44">
        <v>37.4</v>
      </c>
      <c r="E145" s="45">
        <v>103.37</v>
      </c>
    </row>
    <row r="146" spans="2:5" ht="15">
      <c r="B146" s="37" t="s">
        <v>197</v>
      </c>
      <c r="C146" s="22">
        <v>65.97</v>
      </c>
      <c r="D146" s="23">
        <v>37.4</v>
      </c>
      <c r="E146" s="24">
        <v>103.37</v>
      </c>
    </row>
    <row r="147" spans="2:5" ht="15">
      <c r="B147" s="40" t="s">
        <v>198</v>
      </c>
      <c r="C147" s="43">
        <v>65.97</v>
      </c>
      <c r="D147" s="44">
        <v>37.4</v>
      </c>
      <c r="E147" s="45">
        <v>103.37</v>
      </c>
    </row>
    <row r="148" spans="2:5" ht="15">
      <c r="B148" s="37" t="s">
        <v>199</v>
      </c>
      <c r="C148" s="22">
        <v>65.97</v>
      </c>
      <c r="D148" s="23">
        <v>37.4</v>
      </c>
      <c r="E148" s="24">
        <v>103.37</v>
      </c>
    </row>
    <row r="149" spans="2:5" ht="15">
      <c r="B149" s="40" t="s">
        <v>200</v>
      </c>
      <c r="C149" s="43">
        <v>65.97</v>
      </c>
      <c r="D149" s="44">
        <v>37.4</v>
      </c>
      <c r="E149" s="45">
        <v>103.37</v>
      </c>
    </row>
    <row r="150" spans="2:5" ht="15">
      <c r="B150" s="37" t="s">
        <v>201</v>
      </c>
      <c r="C150" s="22">
        <v>65.97</v>
      </c>
      <c r="D150" s="23">
        <v>37.4</v>
      </c>
      <c r="E150" s="24">
        <v>103.37</v>
      </c>
    </row>
    <row r="151" spans="2:5" ht="28.5">
      <c r="B151" s="40" t="s">
        <v>202</v>
      </c>
      <c r="C151" s="43">
        <v>65.97</v>
      </c>
      <c r="D151" s="44">
        <v>37.4</v>
      </c>
      <c r="E151" s="45">
        <v>103.37</v>
      </c>
    </row>
    <row r="152" spans="2:5" ht="15">
      <c r="B152" s="37" t="s">
        <v>203</v>
      </c>
      <c r="C152" s="22">
        <v>65.97</v>
      </c>
      <c r="D152" s="23">
        <v>37.4</v>
      </c>
      <c r="E152" s="24">
        <v>103.37</v>
      </c>
    </row>
    <row r="153" spans="2:5" ht="15">
      <c r="B153" s="40" t="s">
        <v>204</v>
      </c>
      <c r="C153" s="43">
        <v>65.97</v>
      </c>
      <c r="D153" s="44">
        <v>37.4</v>
      </c>
      <c r="E153" s="45">
        <v>103.37</v>
      </c>
    </row>
    <row r="154" spans="2:5" ht="15">
      <c r="B154" s="37" t="s">
        <v>205</v>
      </c>
      <c r="C154" s="22">
        <v>65.97</v>
      </c>
      <c r="D154" s="23">
        <v>37.4</v>
      </c>
      <c r="E154" s="24">
        <v>103.37</v>
      </c>
    </row>
    <row r="155" spans="2:5" ht="15">
      <c r="B155" s="29" t="s">
        <v>206</v>
      </c>
      <c r="C155" s="26">
        <v>65.97</v>
      </c>
      <c r="D155" s="27">
        <v>37.4</v>
      </c>
      <c r="E155" s="28">
        <v>103.37</v>
      </c>
    </row>
  </sheetData>
  <mergeCells count="1">
    <mergeCell ref="B3:E3"/>
  </mergeCells>
  <printOptions/>
  <pageMargins left="1" right="1" top="1.54" bottom="1" header="0.5" footer="0.5"/>
  <pageSetup fitToHeight="0" fitToWidth="1" horizontalDpi="600" verticalDpi="600" orientation="landscape" paperSize="9" scale="8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Carlos III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CASTEJON SILVO, NURIA</dc:creator>
  <cp:keywords/>
  <dc:description/>
  <cp:lastModifiedBy>Usuario de Windows</cp:lastModifiedBy>
  <cp:lastPrinted>2021-10-28T11:09:25Z</cp:lastPrinted>
  <dcterms:created xsi:type="dcterms:W3CDTF">2017-10-27T09:08:08Z</dcterms:created>
  <dcterms:modified xsi:type="dcterms:W3CDTF">2021-11-10T09:28:49Z</dcterms:modified>
  <cp:category/>
  <cp:version/>
  <cp:contentType/>
  <cp:contentStatus/>
</cp:coreProperties>
</file>